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  <c r="G11"/>
  <c r="G20" s="1"/>
</calcChain>
</file>

<file path=xl/sharedStrings.xml><?xml version="1.0" encoding="utf-8"?>
<sst xmlns="http://schemas.openxmlformats.org/spreadsheetml/2006/main" count="274" uniqueCount="119">
  <si>
    <t>Отчет</t>
  </si>
  <si>
    <t>Предприятие: ООО "УК "Гарантия"</t>
  </si>
  <si>
    <t>Площадь дома(домов) (м2): 3 796,84</t>
  </si>
  <si>
    <t>Адрес: И.Черных ул., д. 85</t>
  </si>
  <si>
    <t>Количество л/счетов: 81</t>
  </si>
  <si>
    <t>Частная (м2): 3 221,54</t>
  </si>
  <si>
    <t>Муниципальная (м2): 575,3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</si>
  <si>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</si>
  <si>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</si>
  <si>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</si>
  <si>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</si>
  <si>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-</t>
  </si>
  <si>
    <t>Начислено с учетом льгот и списаний</t>
  </si>
  <si>
    <t>Оплачено</t>
  </si>
  <si>
    <t>Управление, 13%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</si>
  <si>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</si>
  <si>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</si>
  <si>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</si>
  <si>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</si>
  <si>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Расходная часть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</si>
  <si>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</si>
  <si>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</si>
  <si>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</si>
  <si>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</si>
  <si>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</si>
  <si>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</si>
  <si>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</si>
  <si>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25 (Январь 2016)</t>
  </si>
  <si>
    <t>100 (Май 2016)</t>
  </si>
  <si>
    <t xml:space="preserve">Итого:   </t>
  </si>
  <si>
    <t>Благоустройство</t>
  </si>
  <si>
    <t>Уборка подъездов</t>
  </si>
  <si>
    <t>1 (Январь 2016)</t>
  </si>
  <si>
    <t>109 (Май 2016)</t>
  </si>
  <si>
    <t>Уборка придомовой территории.</t>
  </si>
  <si>
    <t>Вывоз мусора</t>
  </si>
  <si>
    <t>Вывоз крупногабаритного мусора</t>
  </si>
  <si>
    <t>7 (Январь 2016)</t>
  </si>
  <si>
    <t>106 (Май 2016)</t>
  </si>
  <si>
    <t>Вывоз ТБО (ООО"СОРНЕТ")</t>
  </si>
  <si>
    <t>Инженерное оборудование</t>
  </si>
  <si>
    <t>Осмотр общедомовых устройств, находящихся внутри помещений собственников.</t>
  </si>
  <si>
    <t>28 (Январь 2016)</t>
  </si>
  <si>
    <t>103 (Май 2016)</t>
  </si>
  <si>
    <t>Тех. обслуживание инженерного оборудования.</t>
  </si>
  <si>
    <t>4 (Январь 2016)</t>
  </si>
  <si>
    <t>97 (Май 2016)</t>
  </si>
  <si>
    <t>Конструктивные элементы</t>
  </si>
  <si>
    <t>Изготовление контейнерной площадки (Август 2015г)</t>
  </si>
  <si>
    <t>52 (Январь 2016)</t>
  </si>
  <si>
    <t>Обслуживание конструктивных элементов.</t>
  </si>
  <si>
    <t>Общедомовой прибор учёта тепла</t>
  </si>
  <si>
    <t>Техническое обслуживание приборов учета тепла (ООО "ЦСО")</t>
  </si>
  <si>
    <t>10 (Январь 2016)</t>
  </si>
  <si>
    <t>112 (Май 2016)</t>
  </si>
  <si>
    <t>Электрооборудование</t>
  </si>
  <si>
    <t>Материал на мелкий ремонт, заявочный ремонт и аварийное обслуживание.</t>
  </si>
  <si>
    <t>Тех. обслуживание электрооборудования.</t>
  </si>
  <si>
    <t>Всего:</t>
  </si>
  <si>
    <t>Гл. инженер ООО "УК "Гарантия" ________________________ В.Н. Мовчан</t>
  </si>
  <si>
    <t>101 (Июнь 2016)</t>
  </si>
  <si>
    <t>110 (Июнь 2016)</t>
  </si>
  <si>
    <t>107 (Июнь 2016)</t>
  </si>
  <si>
    <t>104 (Июнь 2016)</t>
  </si>
  <si>
    <t>98 (Июнь 2016)</t>
  </si>
  <si>
    <t>113 (Июнь 2016)</t>
  </si>
  <si>
    <t>188 (Июль 2016)</t>
  </si>
  <si>
    <t>197 (Июль 2016)</t>
  </si>
  <si>
    <t>194 (Июль 2016)</t>
  </si>
  <si>
    <t>192 (Июль 2016)</t>
  </si>
  <si>
    <t>185 (Июль 2016)</t>
  </si>
  <si>
    <t>200 (Июль 2016)</t>
  </si>
  <si>
    <t>Ремонт общего имущества</t>
  </si>
  <si>
    <t>Ремонт при проведении опрессовки</t>
  </si>
  <si>
    <t>217 (Июль 2016)</t>
  </si>
  <si>
    <t>189 (Август 2016)</t>
  </si>
  <si>
    <t>198 (Август 2016)</t>
  </si>
  <si>
    <t>195 (Август 2016)</t>
  </si>
  <si>
    <t>191 (Август 2016)</t>
  </si>
  <si>
    <t>186 (Август 2016)</t>
  </si>
  <si>
    <t>201 (Август 2016)</t>
  </si>
  <si>
    <t>Исполнительный директор ООО "УК "Гарантия" ________________________ К.А. Ковалев</t>
  </si>
  <si>
    <t>План подписан</t>
  </si>
  <si>
    <t>190 (Сентябрь 2016)</t>
  </si>
  <si>
    <t>199 (Сентябрь 2016)</t>
  </si>
  <si>
    <t>196 (Сентябрь 2016)</t>
  </si>
  <si>
    <t>187 (Сентябрь 2016)</t>
  </si>
  <si>
    <t>193 (Сентябрь 2016)</t>
  </si>
  <si>
    <t>202 (Сентябрь 2016)</t>
  </si>
  <si>
    <t>Нач. ПТО ООО "УК "Гарантия" ________________________ Е.В.Свет</t>
  </si>
  <si>
    <t>Содержание и ремонт общего имущества</t>
  </si>
  <si>
    <t>255 (Октябрь 2016)</t>
  </si>
  <si>
    <t>264 (Октябрь 2016)</t>
  </si>
  <si>
    <t>261 (Октябрь 2016)</t>
  </si>
  <si>
    <t>258 (Октябрь 2016)</t>
  </si>
  <si>
    <t>252 (Октябрь 2016)</t>
  </si>
  <si>
    <t>267 (Октябрь 2016)</t>
  </si>
  <si>
    <t>Количество зарегистрированных: 163</t>
  </si>
  <si>
    <t>256 (Ноябрь 2016)</t>
  </si>
  <si>
    <t>265 (Ноябрь 2016)</t>
  </si>
  <si>
    <t>262 (Ноябрь 2016)</t>
  </si>
  <si>
    <t>259 (Ноябрь 2016)</t>
  </si>
  <si>
    <t>253 (Ноябрь 2016)</t>
  </si>
  <si>
    <t>268 (Ноябрь 2016)</t>
  </si>
  <si>
    <t>Период: 2016 г.</t>
  </si>
  <si>
    <t>Остаток средств на 31.12.2016</t>
  </si>
  <si>
    <t>257 (Декабрь 2016)</t>
  </si>
  <si>
    <t>Очистка от снега придомовой территории трактором</t>
  </si>
  <si>
    <t>284 (Декабрь 2016)</t>
  </si>
  <si>
    <t>0,75 (маш.- час.)</t>
  </si>
  <si>
    <t>266 (Декабрь 2016)</t>
  </si>
  <si>
    <t>263 (Декабрь 2016)</t>
  </si>
  <si>
    <t>260 (Декабрь 2016)</t>
  </si>
  <si>
    <t>254 (Декабрь 2016)</t>
  </si>
  <si>
    <t>Скол наледи и снежных наростов альпинистами</t>
  </si>
  <si>
    <t>269 (Декабрь 2016)</t>
  </si>
  <si>
    <t>Прочее</t>
  </si>
  <si>
    <t>Горячая вода на тех.нужды (АО "ТомскРТС)</t>
  </si>
  <si>
    <t>311 (Декабрь 2016)</t>
  </si>
</sst>
</file>

<file path=xl/styles.xml><?xml version="1.0" encoding="utf-8"?>
<styleSheet xmlns="http://schemas.openxmlformats.org/spreadsheetml/2006/main">
  <numFmts count="4">
    <numFmt numFmtId="164" formatCode="0.0&quot; (руб/м2)&quot;"/>
    <numFmt numFmtId="165" formatCode="0.00&quot; (руб/м2)&quot;"/>
    <numFmt numFmtId="166" formatCode="0&quot; (мп)&quot;"/>
    <numFmt numFmtId="167" formatCode="0.000&quot; (руб/м2)&quot;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ill="1"/>
    <xf numFmtId="0" fontId="0" fillId="0" borderId="0" xfId="0" applyFill="1"/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5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2" fontId="1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0" xfId="1" applyNumberFormat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 wrapText="1"/>
    </xf>
    <xf numFmtId="0" fontId="1" fillId="0" borderId="0" xfId="1" applyFill="1" applyAlignment="1">
      <alignment horizontal="left"/>
    </xf>
    <xf numFmtId="0" fontId="1" fillId="0" borderId="1" xfId="1" applyFont="1" applyFill="1" applyBorder="1" applyAlignment="1">
      <alignment horizontal="left"/>
    </xf>
    <xf numFmtId="4" fontId="4" fillId="0" borderId="1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right" vertical="center"/>
    </xf>
    <xf numFmtId="167" fontId="1" fillId="0" borderId="1" xfId="1" applyNumberFormat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4" xfId="1" applyNumberFormat="1" applyFont="1" applyFill="1" applyBorder="1" applyAlignment="1">
      <alignment horizontal="left" vertical="top" wrapText="1"/>
    </xf>
    <xf numFmtId="0" fontId="1" fillId="0" borderId="5" xfId="1" applyNumberFormat="1" applyFont="1" applyFill="1" applyBorder="1" applyAlignment="1">
      <alignment horizontal="left" vertical="top" wrapText="1"/>
    </xf>
    <xf numFmtId="0" fontId="1" fillId="0" borderId="6" xfId="1" applyNumberFormat="1" applyFont="1" applyFill="1" applyBorder="1" applyAlignment="1">
      <alignment horizontal="left" vertical="top" wrapText="1"/>
    </xf>
    <xf numFmtId="0" fontId="1" fillId="0" borderId="7" xfId="1" applyNumberFormat="1" applyFont="1" applyFill="1" applyBorder="1" applyAlignment="1">
      <alignment horizontal="left" vertical="top" wrapText="1"/>
    </xf>
    <xf numFmtId="0" fontId="1" fillId="0" borderId="8" xfId="1" applyNumberFormat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left"/>
    </xf>
    <xf numFmtId="4" fontId="4" fillId="0" borderId="2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Layout" zoomScaleNormal="100" workbookViewId="0">
      <selection activeCell="N3" sqref="N1:O1048576"/>
    </sheetView>
  </sheetViews>
  <sheetFormatPr defaultRowHeight="15"/>
  <cols>
    <col min="1" max="1" width="9.140625" style="2"/>
    <col min="2" max="2" width="26" style="2" customWidth="1"/>
    <col min="3" max="3" width="15.140625" style="2" customWidth="1"/>
    <col min="4" max="5" width="9.140625" style="2"/>
    <col min="6" max="6" width="12.28515625" style="2" customWidth="1"/>
    <col min="7" max="7" width="5" style="2" customWidth="1"/>
    <col min="8" max="8" width="6.42578125" style="2" customWidth="1"/>
    <col min="9" max="9" width="5.85546875" style="2" customWidth="1"/>
    <col min="10" max="10" width="1.42578125" style="2" customWidth="1"/>
    <col min="11" max="11" width="5.28515625" style="2" customWidth="1"/>
    <col min="12" max="12" width="8.42578125" style="2" customWidth="1"/>
    <col min="13" max="13" width="11.140625" style="2" customWidth="1"/>
    <col min="14" max="16384" width="9.140625" style="2"/>
  </cols>
  <sheetData>
    <row r="1" spans="1:13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>
      <c r="A2" s="14" t="s">
        <v>104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3" t="s">
        <v>1</v>
      </c>
      <c r="B3" s="3"/>
      <c r="C3" s="3"/>
      <c r="D3" s="15" t="s">
        <v>2</v>
      </c>
      <c r="E3" s="15"/>
      <c r="F3" s="15"/>
      <c r="G3" s="4" t="s">
        <v>82</v>
      </c>
      <c r="H3" s="3"/>
      <c r="I3" s="3"/>
      <c r="J3" s="3"/>
      <c r="K3" s="3"/>
      <c r="L3" s="3"/>
      <c r="M3" s="3"/>
    </row>
    <row r="4" spans="1:13" ht="14.25" customHeight="1">
      <c r="A4" s="5" t="s">
        <v>3</v>
      </c>
      <c r="B4" s="3"/>
      <c r="C4" s="3"/>
      <c r="D4" s="15" t="s">
        <v>4</v>
      </c>
      <c r="E4" s="15"/>
      <c r="F4" s="15"/>
      <c r="G4" s="3"/>
      <c r="H4" s="3"/>
      <c r="I4" s="3"/>
      <c r="J4" s="3"/>
      <c r="K4" s="3"/>
      <c r="L4" s="3"/>
      <c r="M4" s="3"/>
    </row>
    <row r="5" spans="1:13" ht="15" customHeight="1">
      <c r="A5" s="3" t="s">
        <v>104</v>
      </c>
      <c r="B5" s="3"/>
      <c r="C5" s="3"/>
      <c r="D5" s="15" t="s">
        <v>97</v>
      </c>
      <c r="E5" s="15"/>
      <c r="F5" s="15"/>
      <c r="G5" s="3"/>
      <c r="H5" s="3"/>
      <c r="I5" s="3"/>
      <c r="J5" s="3"/>
      <c r="K5" s="3"/>
      <c r="L5" s="3"/>
      <c r="M5" s="3"/>
    </row>
    <row r="6" spans="1:13" ht="11.25" customHeight="1">
      <c r="A6" s="3"/>
      <c r="B6" s="3"/>
      <c r="C6" s="3"/>
      <c r="D6" s="15" t="s">
        <v>5</v>
      </c>
      <c r="E6" s="15"/>
      <c r="F6" s="15"/>
      <c r="G6" s="3"/>
      <c r="H6" s="3"/>
      <c r="I6" s="3"/>
      <c r="J6" s="3"/>
      <c r="K6" s="3"/>
      <c r="L6" s="3"/>
      <c r="M6" s="3"/>
    </row>
    <row r="7" spans="1:13" ht="13.5" customHeight="1">
      <c r="A7" s="3"/>
      <c r="B7" s="3"/>
      <c r="C7" s="3"/>
      <c r="D7" s="15" t="s">
        <v>6</v>
      </c>
      <c r="E7" s="15"/>
      <c r="F7" s="15"/>
      <c r="G7" s="3"/>
      <c r="H7" s="3"/>
      <c r="I7" s="3"/>
      <c r="J7" s="3"/>
      <c r="K7" s="3"/>
      <c r="L7" s="3"/>
      <c r="M7" s="3"/>
    </row>
    <row r="8" spans="1:13">
      <c r="A8" s="19"/>
      <c r="B8" s="19"/>
      <c r="C8" s="20" t="s">
        <v>90</v>
      </c>
      <c r="D8" s="20"/>
      <c r="E8" s="20" t="s">
        <v>7</v>
      </c>
      <c r="F8" s="20"/>
      <c r="G8" s="20" t="s">
        <v>8</v>
      </c>
      <c r="H8" s="20"/>
      <c r="I8" s="1"/>
      <c r="J8" s="1"/>
      <c r="K8" s="1"/>
      <c r="L8" s="1"/>
      <c r="M8" s="1"/>
    </row>
    <row r="9" spans="1:13" ht="15" customHeight="1">
      <c r="A9" s="19"/>
      <c r="B9" s="19"/>
      <c r="C9" s="20"/>
      <c r="D9" s="20"/>
      <c r="E9" s="20"/>
      <c r="F9" s="20"/>
      <c r="G9" s="20"/>
      <c r="H9" s="20"/>
      <c r="I9" s="1"/>
      <c r="J9" s="1"/>
      <c r="K9" s="1"/>
      <c r="L9" s="1"/>
      <c r="M9" s="1"/>
    </row>
    <row r="10" spans="1:13" ht="14.25" customHeight="1">
      <c r="A10" s="19"/>
      <c r="B10" s="19"/>
      <c r="C10" s="20"/>
      <c r="D10" s="20"/>
      <c r="E10" s="20"/>
      <c r="F10" s="20"/>
      <c r="G10" s="20"/>
      <c r="H10" s="20"/>
      <c r="I10" s="1"/>
      <c r="J10" s="1"/>
      <c r="K10" s="1"/>
      <c r="L10" s="1"/>
      <c r="M10" s="1"/>
    </row>
    <row r="11" spans="1:13" ht="15" customHeight="1">
      <c r="A11" s="16" t="s">
        <v>9</v>
      </c>
      <c r="B11" s="16"/>
      <c r="C11" s="17">
        <v>-4997.9799999999996</v>
      </c>
      <c r="D11" s="17"/>
      <c r="E11" s="17">
        <v>-1412.4</v>
      </c>
      <c r="F11" s="17"/>
      <c r="G11" s="17">
        <f>C11+E11</f>
        <v>-6410.3799999999992</v>
      </c>
      <c r="H11" s="17"/>
      <c r="I11" s="1"/>
      <c r="J11" s="1"/>
      <c r="K11" s="1"/>
      <c r="L11" s="1"/>
      <c r="M11" s="1"/>
    </row>
    <row r="12" spans="1:13" ht="15" customHeight="1">
      <c r="A12" s="16" t="s">
        <v>10</v>
      </c>
      <c r="B12" s="16"/>
      <c r="C12" s="17">
        <v>491694.57</v>
      </c>
      <c r="D12" s="17"/>
      <c r="E12" s="18" t="s">
        <v>11</v>
      </c>
      <c r="F12" s="18"/>
      <c r="G12" s="17">
        <v>491694.57</v>
      </c>
      <c r="H12" s="17"/>
      <c r="I12" s="1"/>
      <c r="J12" s="1"/>
      <c r="K12" s="1"/>
      <c r="L12" s="1"/>
      <c r="M12" s="1"/>
    </row>
    <row r="13" spans="1:13" ht="13.5" customHeight="1">
      <c r="A13" s="16" t="s">
        <v>12</v>
      </c>
      <c r="B13" s="16"/>
      <c r="C13" s="17">
        <v>491694.57</v>
      </c>
      <c r="D13" s="17"/>
      <c r="E13" s="18" t="s">
        <v>11</v>
      </c>
      <c r="F13" s="18"/>
      <c r="G13" s="17">
        <v>491694.57</v>
      </c>
      <c r="H13" s="17"/>
      <c r="I13" s="3"/>
      <c r="J13" s="3"/>
      <c r="K13" s="3"/>
      <c r="L13" s="3"/>
      <c r="M13" s="3"/>
    </row>
    <row r="14" spans="1:13" ht="12.75" customHeight="1">
      <c r="A14" s="16" t="s">
        <v>13</v>
      </c>
      <c r="B14" s="16"/>
      <c r="C14" s="17">
        <v>428758.57</v>
      </c>
      <c r="D14" s="17"/>
      <c r="E14" s="18" t="s">
        <v>11</v>
      </c>
      <c r="F14" s="18"/>
      <c r="G14" s="17">
        <v>428758.57</v>
      </c>
      <c r="H14" s="17"/>
      <c r="I14" s="1"/>
      <c r="J14" s="1"/>
      <c r="K14" s="1"/>
      <c r="L14" s="1"/>
      <c r="M14" s="1"/>
    </row>
    <row r="15" spans="1:13" ht="12" customHeight="1">
      <c r="A15" s="16" t="s">
        <v>14</v>
      </c>
      <c r="B15" s="16"/>
      <c r="C15" s="17">
        <v>55738.62</v>
      </c>
      <c r="D15" s="17"/>
      <c r="E15" s="18" t="s">
        <v>11</v>
      </c>
      <c r="F15" s="18"/>
      <c r="G15" s="17">
        <v>55738.62</v>
      </c>
      <c r="H15" s="17"/>
      <c r="I15" s="1"/>
      <c r="J15" s="1"/>
      <c r="K15" s="1"/>
      <c r="L15" s="1"/>
      <c r="M15" s="1"/>
    </row>
    <row r="16" spans="1:13" ht="12" customHeight="1">
      <c r="A16" s="16" t="s">
        <v>15</v>
      </c>
      <c r="B16" s="16"/>
      <c r="C16" s="17">
        <v>5037.03</v>
      </c>
      <c r="D16" s="17"/>
      <c r="E16" s="18" t="s">
        <v>11</v>
      </c>
      <c r="F16" s="18"/>
      <c r="G16" s="17">
        <v>5037.03</v>
      </c>
      <c r="H16" s="17"/>
      <c r="I16" s="1"/>
      <c r="J16" s="1"/>
      <c r="K16" s="1"/>
      <c r="L16" s="1"/>
      <c r="M16" s="1"/>
    </row>
    <row r="17" spans="1:13" ht="12" customHeight="1">
      <c r="A17" s="16" t="s">
        <v>16</v>
      </c>
      <c r="B17" s="16"/>
      <c r="C17" s="18" t="s">
        <v>11</v>
      </c>
      <c r="D17" s="18"/>
      <c r="E17" s="18" t="s">
        <v>11</v>
      </c>
      <c r="F17" s="18"/>
      <c r="G17" s="18" t="s">
        <v>11</v>
      </c>
      <c r="H17" s="18"/>
      <c r="I17" s="1"/>
      <c r="J17" s="1"/>
      <c r="K17" s="1"/>
      <c r="L17" s="1"/>
      <c r="M17" s="1"/>
    </row>
    <row r="18" spans="1:13" ht="12" customHeight="1">
      <c r="A18" s="16" t="s">
        <v>17</v>
      </c>
      <c r="B18" s="16"/>
      <c r="C18" s="17">
        <v>287899.09000000003</v>
      </c>
      <c r="D18" s="17"/>
      <c r="E18" s="18" t="s">
        <v>11</v>
      </c>
      <c r="F18" s="18"/>
      <c r="G18" s="17">
        <v>287899.09000000003</v>
      </c>
      <c r="H18" s="17"/>
      <c r="I18" s="1"/>
      <c r="J18" s="1"/>
      <c r="K18" s="1"/>
      <c r="L18" s="1"/>
      <c r="M18" s="1"/>
    </row>
    <row r="19" spans="1:13" ht="12.75" customHeight="1">
      <c r="A19" s="16" t="s">
        <v>18</v>
      </c>
      <c r="B19" s="16"/>
      <c r="C19" s="17">
        <v>348674.74</v>
      </c>
      <c r="D19" s="17"/>
      <c r="E19" s="18" t="s">
        <v>11</v>
      </c>
      <c r="F19" s="18"/>
      <c r="G19" s="17">
        <v>348674.74</v>
      </c>
      <c r="H19" s="17"/>
      <c r="I19" s="1"/>
      <c r="J19" s="1"/>
      <c r="K19" s="1"/>
      <c r="L19" s="1"/>
      <c r="M19" s="1"/>
    </row>
    <row r="20" spans="1:13" ht="12" customHeight="1">
      <c r="A20" s="35" t="s">
        <v>105</v>
      </c>
      <c r="B20" s="35"/>
      <c r="C20" s="36">
        <f>C11+C14-C19</f>
        <v>75085.850000000035</v>
      </c>
      <c r="D20" s="36"/>
      <c r="E20" s="36">
        <v>-1412.4</v>
      </c>
      <c r="F20" s="36"/>
      <c r="G20" s="36">
        <f>G11+G14-G19</f>
        <v>73673.450000000012</v>
      </c>
      <c r="H20" s="36"/>
      <c r="I20" s="1"/>
      <c r="J20" s="1"/>
      <c r="K20" s="1"/>
      <c r="L20" s="1"/>
      <c r="M20" s="1"/>
    </row>
    <row r="21" spans="1:13" ht="12.75" customHeight="1">
      <c r="A21" s="34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34.5" customHeight="1">
      <c r="A22" s="19" t="s">
        <v>20</v>
      </c>
      <c r="B22" s="19"/>
      <c r="C22" s="19" t="s">
        <v>21</v>
      </c>
      <c r="D22" s="19"/>
      <c r="E22" s="19"/>
      <c r="F22" s="19"/>
      <c r="G22" s="19"/>
      <c r="H22" s="20" t="s">
        <v>22</v>
      </c>
      <c r="I22" s="20"/>
      <c r="J22" s="20"/>
      <c r="K22" s="20" t="s">
        <v>23</v>
      </c>
      <c r="L22" s="20"/>
      <c r="M22" s="6" t="s">
        <v>24</v>
      </c>
    </row>
    <row r="23" spans="1:13" ht="12" customHeight="1">
      <c r="A23" s="19" t="s">
        <v>90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 customHeight="1">
      <c r="A24" s="22" t="s">
        <v>25</v>
      </c>
      <c r="B24" s="22"/>
      <c r="C24" s="22" t="s">
        <v>26</v>
      </c>
      <c r="D24" s="22"/>
      <c r="E24" s="22"/>
      <c r="F24" s="22"/>
      <c r="G24" s="22"/>
      <c r="H24" s="23" t="s">
        <v>27</v>
      </c>
      <c r="I24" s="23"/>
      <c r="J24" s="23"/>
      <c r="K24" s="24">
        <v>1.1000000000000001</v>
      </c>
      <c r="L24" s="24"/>
      <c r="M24" s="7">
        <v>4194.96</v>
      </c>
    </row>
    <row r="25" spans="1:13" ht="12" customHeight="1">
      <c r="A25" s="22"/>
      <c r="B25" s="22"/>
      <c r="C25" s="22" t="s">
        <v>26</v>
      </c>
      <c r="D25" s="22"/>
      <c r="E25" s="22"/>
      <c r="F25" s="22"/>
      <c r="G25" s="22"/>
      <c r="H25" s="23" t="s">
        <v>28</v>
      </c>
      <c r="I25" s="23"/>
      <c r="J25" s="23"/>
      <c r="K25" s="21">
        <v>0.47</v>
      </c>
      <c r="L25" s="21"/>
      <c r="M25" s="7">
        <v>1759.18</v>
      </c>
    </row>
    <row r="26" spans="1:13" ht="12" customHeight="1">
      <c r="A26" s="22"/>
      <c r="B26" s="22"/>
      <c r="C26" s="22" t="s">
        <v>26</v>
      </c>
      <c r="D26" s="22"/>
      <c r="E26" s="22"/>
      <c r="F26" s="22"/>
      <c r="G26" s="22"/>
      <c r="H26" s="23" t="s">
        <v>60</v>
      </c>
      <c r="I26" s="23"/>
      <c r="J26" s="23"/>
      <c r="K26" s="24">
        <v>1.1000000000000001</v>
      </c>
      <c r="L26" s="24"/>
      <c r="M26" s="7">
        <v>4176.5200000000004</v>
      </c>
    </row>
    <row r="27" spans="1:13" ht="12" customHeight="1">
      <c r="A27" s="22"/>
      <c r="B27" s="22"/>
      <c r="C27" s="22" t="s">
        <v>26</v>
      </c>
      <c r="D27" s="22"/>
      <c r="E27" s="22"/>
      <c r="F27" s="22"/>
      <c r="G27" s="22"/>
      <c r="H27" s="23" t="s">
        <v>66</v>
      </c>
      <c r="I27" s="23"/>
      <c r="J27" s="23"/>
      <c r="K27" s="24">
        <v>1.1000000000000001</v>
      </c>
      <c r="L27" s="24"/>
      <c r="M27" s="7">
        <v>5935.7</v>
      </c>
    </row>
    <row r="28" spans="1:13" ht="12" customHeight="1">
      <c r="A28" s="22"/>
      <c r="B28" s="22"/>
      <c r="C28" s="22" t="s">
        <v>26</v>
      </c>
      <c r="D28" s="22"/>
      <c r="E28" s="22"/>
      <c r="F28" s="22"/>
      <c r="G28" s="22"/>
      <c r="H28" s="23" t="s">
        <v>75</v>
      </c>
      <c r="I28" s="23"/>
      <c r="J28" s="23"/>
      <c r="K28" s="24">
        <v>1.1000000000000001</v>
      </c>
      <c r="L28" s="24"/>
      <c r="M28" s="7">
        <v>4176.5200000000004</v>
      </c>
    </row>
    <row r="29" spans="1:13" ht="12" customHeight="1">
      <c r="A29" s="22"/>
      <c r="B29" s="22"/>
      <c r="C29" s="22" t="s">
        <v>26</v>
      </c>
      <c r="D29" s="22"/>
      <c r="E29" s="22"/>
      <c r="F29" s="22"/>
      <c r="G29" s="22"/>
      <c r="H29" s="23" t="s">
        <v>83</v>
      </c>
      <c r="I29" s="23"/>
      <c r="J29" s="23"/>
      <c r="K29" s="24">
        <v>1.1000000000000001</v>
      </c>
      <c r="L29" s="24"/>
      <c r="M29" s="7">
        <v>4176.5200000000004</v>
      </c>
    </row>
    <row r="30" spans="1:13" ht="12" customHeight="1">
      <c r="A30" s="22"/>
      <c r="B30" s="22"/>
      <c r="C30" s="22" t="s">
        <v>26</v>
      </c>
      <c r="D30" s="22"/>
      <c r="E30" s="22"/>
      <c r="F30" s="22"/>
      <c r="G30" s="22"/>
      <c r="H30" s="23" t="s">
        <v>91</v>
      </c>
      <c r="I30" s="23"/>
      <c r="J30" s="23"/>
      <c r="K30" s="24">
        <v>1.1000000000000001</v>
      </c>
      <c r="L30" s="24"/>
      <c r="M30" s="7">
        <v>4176.5200000000004</v>
      </c>
    </row>
    <row r="31" spans="1:13" ht="12" customHeight="1">
      <c r="A31" s="22"/>
      <c r="B31" s="22"/>
      <c r="C31" s="22" t="s">
        <v>26</v>
      </c>
      <c r="D31" s="22"/>
      <c r="E31" s="22"/>
      <c r="F31" s="22"/>
      <c r="G31" s="22"/>
      <c r="H31" s="23" t="s">
        <v>98</v>
      </c>
      <c r="I31" s="23"/>
      <c r="J31" s="23"/>
      <c r="K31" s="24">
        <v>1.1000000000000001</v>
      </c>
      <c r="L31" s="24"/>
      <c r="M31" s="7">
        <v>4176.5200000000004</v>
      </c>
    </row>
    <row r="32" spans="1:13" ht="12" customHeight="1">
      <c r="A32" s="22"/>
      <c r="B32" s="22"/>
      <c r="C32" s="22" t="s">
        <v>26</v>
      </c>
      <c r="D32" s="22"/>
      <c r="E32" s="22"/>
      <c r="F32" s="22"/>
      <c r="G32" s="22"/>
      <c r="H32" s="23" t="s">
        <v>106</v>
      </c>
      <c r="I32" s="23"/>
      <c r="J32" s="23"/>
      <c r="K32" s="24">
        <v>1.1000000000000001</v>
      </c>
      <c r="L32" s="24"/>
      <c r="M32" s="7">
        <v>4176.5200000000004</v>
      </c>
    </row>
    <row r="33" spans="1:13" ht="12" customHeight="1">
      <c r="A33" s="25" t="s">
        <v>29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8">
        <v>36948.959999999999</v>
      </c>
    </row>
    <row r="34" spans="1:13" ht="12" customHeight="1">
      <c r="A34" s="28" t="s">
        <v>30</v>
      </c>
      <c r="B34" s="29"/>
      <c r="C34" s="22" t="s">
        <v>107</v>
      </c>
      <c r="D34" s="22"/>
      <c r="E34" s="22"/>
      <c r="F34" s="22"/>
      <c r="G34" s="22"/>
      <c r="H34" s="23" t="s">
        <v>108</v>
      </c>
      <c r="I34" s="23"/>
      <c r="J34" s="23"/>
      <c r="K34" s="23" t="s">
        <v>109</v>
      </c>
      <c r="L34" s="23"/>
      <c r="M34" s="7">
        <v>1350</v>
      </c>
    </row>
    <row r="35" spans="1:13" ht="11.25" customHeight="1">
      <c r="A35" s="30"/>
      <c r="B35" s="31"/>
      <c r="C35" s="22" t="s">
        <v>31</v>
      </c>
      <c r="D35" s="22"/>
      <c r="E35" s="22"/>
      <c r="F35" s="22"/>
      <c r="G35" s="22"/>
      <c r="H35" s="23" t="s">
        <v>32</v>
      </c>
      <c r="I35" s="23"/>
      <c r="J35" s="23"/>
      <c r="K35" s="24">
        <v>0.8</v>
      </c>
      <c r="L35" s="24"/>
      <c r="M35" s="9">
        <v>520.4</v>
      </c>
    </row>
    <row r="36" spans="1:13" ht="11.25" customHeight="1">
      <c r="A36" s="30"/>
      <c r="B36" s="31"/>
      <c r="C36" s="22" t="s">
        <v>31</v>
      </c>
      <c r="D36" s="22"/>
      <c r="E36" s="22"/>
      <c r="F36" s="22"/>
      <c r="G36" s="22"/>
      <c r="H36" s="23" t="s">
        <v>33</v>
      </c>
      <c r="I36" s="23"/>
      <c r="J36" s="23"/>
      <c r="K36" s="21">
        <v>0.13</v>
      </c>
      <c r="L36" s="21"/>
      <c r="M36" s="9">
        <v>492.08</v>
      </c>
    </row>
    <row r="37" spans="1:13" ht="11.25" customHeight="1">
      <c r="A37" s="30"/>
      <c r="B37" s="31"/>
      <c r="C37" s="22" t="s">
        <v>31</v>
      </c>
      <c r="D37" s="22"/>
      <c r="E37" s="22"/>
      <c r="F37" s="22"/>
      <c r="G37" s="22"/>
      <c r="H37" s="23" t="s">
        <v>61</v>
      </c>
      <c r="I37" s="23"/>
      <c r="J37" s="23"/>
      <c r="K37" s="24">
        <v>0.8</v>
      </c>
      <c r="L37" s="24"/>
      <c r="M37" s="7">
        <v>3037.47</v>
      </c>
    </row>
    <row r="38" spans="1:13" ht="11.25" customHeight="1">
      <c r="A38" s="30"/>
      <c r="B38" s="31"/>
      <c r="C38" s="22" t="s">
        <v>31</v>
      </c>
      <c r="D38" s="22"/>
      <c r="E38" s="22"/>
      <c r="F38" s="22"/>
      <c r="G38" s="22"/>
      <c r="H38" s="23" t="s">
        <v>67</v>
      </c>
      <c r="I38" s="23"/>
      <c r="J38" s="23"/>
      <c r="K38" s="24">
        <v>0.8</v>
      </c>
      <c r="L38" s="24"/>
      <c r="M38" s="7">
        <v>3037.47</v>
      </c>
    </row>
    <row r="39" spans="1:13" ht="11.25" customHeight="1">
      <c r="A39" s="30"/>
      <c r="B39" s="31"/>
      <c r="C39" s="22" t="s">
        <v>31</v>
      </c>
      <c r="D39" s="22"/>
      <c r="E39" s="22"/>
      <c r="F39" s="22"/>
      <c r="G39" s="22"/>
      <c r="H39" s="23" t="s">
        <v>76</v>
      </c>
      <c r="I39" s="23"/>
      <c r="J39" s="23"/>
      <c r="K39" s="24">
        <v>0.8</v>
      </c>
      <c r="L39" s="24"/>
      <c r="M39" s="7">
        <v>3037.47</v>
      </c>
    </row>
    <row r="40" spans="1:13" ht="11.25" customHeight="1">
      <c r="A40" s="30"/>
      <c r="B40" s="31"/>
      <c r="C40" s="22" t="s">
        <v>31</v>
      </c>
      <c r="D40" s="22"/>
      <c r="E40" s="22"/>
      <c r="F40" s="22"/>
      <c r="G40" s="22"/>
      <c r="H40" s="23" t="s">
        <v>84</v>
      </c>
      <c r="I40" s="23"/>
      <c r="J40" s="23"/>
      <c r="K40" s="24">
        <v>0.8</v>
      </c>
      <c r="L40" s="24"/>
      <c r="M40" s="7">
        <v>3037.47</v>
      </c>
    </row>
    <row r="41" spans="1:13" ht="11.25" customHeight="1">
      <c r="A41" s="30"/>
      <c r="B41" s="31"/>
      <c r="C41" s="22" t="s">
        <v>31</v>
      </c>
      <c r="D41" s="22"/>
      <c r="E41" s="22"/>
      <c r="F41" s="22"/>
      <c r="G41" s="22"/>
      <c r="H41" s="23" t="s">
        <v>92</v>
      </c>
      <c r="I41" s="23"/>
      <c r="J41" s="23"/>
      <c r="K41" s="24">
        <v>0.8</v>
      </c>
      <c r="L41" s="24"/>
      <c r="M41" s="7">
        <v>3037.47</v>
      </c>
    </row>
    <row r="42" spans="1:13" ht="11.25" customHeight="1">
      <c r="A42" s="30"/>
      <c r="B42" s="31"/>
      <c r="C42" s="22" t="s">
        <v>31</v>
      </c>
      <c r="D42" s="22"/>
      <c r="E42" s="22"/>
      <c r="F42" s="22"/>
      <c r="G42" s="22"/>
      <c r="H42" s="23" t="s">
        <v>99</v>
      </c>
      <c r="I42" s="23"/>
      <c r="J42" s="23"/>
      <c r="K42" s="24">
        <v>0.8</v>
      </c>
      <c r="L42" s="24"/>
      <c r="M42" s="9">
        <v>506.25</v>
      </c>
    </row>
    <row r="43" spans="1:13" ht="11.25" customHeight="1">
      <c r="A43" s="30"/>
      <c r="B43" s="31"/>
      <c r="C43" s="22" t="s">
        <v>31</v>
      </c>
      <c r="D43" s="22"/>
      <c r="E43" s="22"/>
      <c r="F43" s="22"/>
      <c r="G43" s="22"/>
      <c r="H43" s="23" t="s">
        <v>110</v>
      </c>
      <c r="I43" s="23"/>
      <c r="J43" s="23"/>
      <c r="K43" s="24">
        <v>0.8</v>
      </c>
      <c r="L43" s="24"/>
      <c r="M43" s="9">
        <v>506.25</v>
      </c>
    </row>
    <row r="44" spans="1:13" ht="12.75" customHeight="1">
      <c r="A44" s="30"/>
      <c r="B44" s="31"/>
      <c r="C44" s="22" t="s">
        <v>34</v>
      </c>
      <c r="D44" s="22"/>
      <c r="E44" s="22"/>
      <c r="F44" s="22"/>
      <c r="G44" s="22"/>
      <c r="H44" s="23" t="s">
        <v>32</v>
      </c>
      <c r="I44" s="23"/>
      <c r="J44" s="23"/>
      <c r="K44" s="24">
        <v>1.2</v>
      </c>
      <c r="L44" s="24"/>
      <c r="M44" s="7">
        <v>4576.32</v>
      </c>
    </row>
    <row r="45" spans="1:13" ht="12.75" customHeight="1">
      <c r="A45" s="30"/>
      <c r="B45" s="31"/>
      <c r="C45" s="22" t="s">
        <v>34</v>
      </c>
      <c r="D45" s="22"/>
      <c r="E45" s="22"/>
      <c r="F45" s="22"/>
      <c r="G45" s="22"/>
      <c r="H45" s="23" t="s">
        <v>33</v>
      </c>
      <c r="I45" s="23"/>
      <c r="J45" s="23"/>
      <c r="K45" s="21">
        <v>0.19</v>
      </c>
      <c r="L45" s="21"/>
      <c r="M45" s="9">
        <v>738.12</v>
      </c>
    </row>
    <row r="46" spans="1:13" ht="12.75" customHeight="1">
      <c r="A46" s="30"/>
      <c r="B46" s="31"/>
      <c r="C46" s="22" t="s">
        <v>34</v>
      </c>
      <c r="D46" s="22"/>
      <c r="E46" s="22"/>
      <c r="F46" s="22"/>
      <c r="G46" s="22"/>
      <c r="H46" s="23" t="s">
        <v>61</v>
      </c>
      <c r="I46" s="23"/>
      <c r="J46" s="23"/>
      <c r="K46" s="24">
        <v>1.2</v>
      </c>
      <c r="L46" s="24"/>
      <c r="M46" s="7">
        <v>4556.21</v>
      </c>
    </row>
    <row r="47" spans="1:13" ht="12.75" customHeight="1">
      <c r="A47" s="30"/>
      <c r="B47" s="31"/>
      <c r="C47" s="22" t="s">
        <v>34</v>
      </c>
      <c r="D47" s="22"/>
      <c r="E47" s="22"/>
      <c r="F47" s="22"/>
      <c r="G47" s="22"/>
      <c r="H47" s="23" t="s">
        <v>67</v>
      </c>
      <c r="I47" s="23"/>
      <c r="J47" s="23"/>
      <c r="K47" s="24">
        <v>1.2</v>
      </c>
      <c r="L47" s="24"/>
      <c r="M47" s="7">
        <v>4556.21</v>
      </c>
    </row>
    <row r="48" spans="1:13" ht="12.75" customHeight="1">
      <c r="A48" s="30"/>
      <c r="B48" s="31"/>
      <c r="C48" s="22" t="s">
        <v>34</v>
      </c>
      <c r="D48" s="22"/>
      <c r="E48" s="22"/>
      <c r="F48" s="22"/>
      <c r="G48" s="22"/>
      <c r="H48" s="23" t="s">
        <v>76</v>
      </c>
      <c r="I48" s="23"/>
      <c r="J48" s="23"/>
      <c r="K48" s="24">
        <v>1.2</v>
      </c>
      <c r="L48" s="24"/>
      <c r="M48" s="7">
        <v>4556.21</v>
      </c>
    </row>
    <row r="49" spans="1:13" ht="12.75" customHeight="1">
      <c r="A49" s="30"/>
      <c r="B49" s="31"/>
      <c r="C49" s="22" t="s">
        <v>34</v>
      </c>
      <c r="D49" s="22"/>
      <c r="E49" s="22"/>
      <c r="F49" s="22"/>
      <c r="G49" s="22"/>
      <c r="H49" s="23" t="s">
        <v>84</v>
      </c>
      <c r="I49" s="23"/>
      <c r="J49" s="23"/>
      <c r="K49" s="24">
        <v>1.2</v>
      </c>
      <c r="L49" s="24"/>
      <c r="M49" s="7">
        <v>4556.21</v>
      </c>
    </row>
    <row r="50" spans="1:13" ht="12.75" customHeight="1">
      <c r="A50" s="30"/>
      <c r="B50" s="31"/>
      <c r="C50" s="22" t="s">
        <v>34</v>
      </c>
      <c r="D50" s="22"/>
      <c r="E50" s="22"/>
      <c r="F50" s="22"/>
      <c r="G50" s="22"/>
      <c r="H50" s="23" t="s">
        <v>92</v>
      </c>
      <c r="I50" s="23"/>
      <c r="J50" s="23"/>
      <c r="K50" s="24">
        <v>1.2</v>
      </c>
      <c r="L50" s="24"/>
      <c r="M50" s="7">
        <v>4556.21</v>
      </c>
    </row>
    <row r="51" spans="1:13" ht="12.75" customHeight="1">
      <c r="A51" s="30"/>
      <c r="B51" s="31"/>
      <c r="C51" s="22" t="s">
        <v>34</v>
      </c>
      <c r="D51" s="22"/>
      <c r="E51" s="22"/>
      <c r="F51" s="22"/>
      <c r="G51" s="22"/>
      <c r="H51" s="23" t="s">
        <v>99</v>
      </c>
      <c r="I51" s="23"/>
      <c r="J51" s="23"/>
      <c r="K51" s="24">
        <v>1.2</v>
      </c>
      <c r="L51" s="24"/>
      <c r="M51" s="7">
        <v>4556.21</v>
      </c>
    </row>
    <row r="52" spans="1:13" ht="12.75" customHeight="1">
      <c r="A52" s="32"/>
      <c r="B52" s="33"/>
      <c r="C52" s="22" t="s">
        <v>34</v>
      </c>
      <c r="D52" s="22"/>
      <c r="E52" s="22"/>
      <c r="F52" s="22"/>
      <c r="G52" s="22"/>
      <c r="H52" s="23" t="s">
        <v>110</v>
      </c>
      <c r="I52" s="23"/>
      <c r="J52" s="23"/>
      <c r="K52" s="24">
        <v>1.2</v>
      </c>
      <c r="L52" s="24"/>
      <c r="M52" s="7">
        <v>4556.21</v>
      </c>
    </row>
    <row r="53" spans="1:13" ht="12" customHeight="1">
      <c r="A53" s="25" t="s">
        <v>29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8">
        <v>55770.239999999998</v>
      </c>
    </row>
    <row r="54" spans="1:13" ht="12" customHeight="1">
      <c r="A54" s="22" t="s">
        <v>35</v>
      </c>
      <c r="B54" s="22"/>
      <c r="C54" s="22" t="s">
        <v>36</v>
      </c>
      <c r="D54" s="22"/>
      <c r="E54" s="22"/>
      <c r="F54" s="22"/>
      <c r="G54" s="22"/>
      <c r="H54" s="23" t="s">
        <v>37</v>
      </c>
      <c r="I54" s="23"/>
      <c r="J54" s="23"/>
      <c r="K54" s="21">
        <v>0.15</v>
      </c>
      <c r="L54" s="21"/>
      <c r="M54" s="9">
        <v>572.04</v>
      </c>
    </row>
    <row r="55" spans="1:13" ht="12" customHeight="1">
      <c r="A55" s="22"/>
      <c r="B55" s="22"/>
      <c r="C55" s="22" t="s">
        <v>36</v>
      </c>
      <c r="D55" s="22"/>
      <c r="E55" s="22"/>
      <c r="F55" s="22"/>
      <c r="G55" s="22"/>
      <c r="H55" s="23" t="s">
        <v>38</v>
      </c>
      <c r="I55" s="23"/>
      <c r="J55" s="23"/>
      <c r="K55" s="21">
        <v>7.0000000000000007E-2</v>
      </c>
      <c r="L55" s="21"/>
      <c r="M55" s="9">
        <v>239.89</v>
      </c>
    </row>
    <row r="56" spans="1:13" ht="12" customHeight="1">
      <c r="A56" s="22"/>
      <c r="B56" s="22"/>
      <c r="C56" s="22" t="s">
        <v>36</v>
      </c>
      <c r="D56" s="22"/>
      <c r="E56" s="22"/>
      <c r="F56" s="22"/>
      <c r="G56" s="22"/>
      <c r="H56" s="23" t="s">
        <v>62</v>
      </c>
      <c r="I56" s="23"/>
      <c r="J56" s="23"/>
      <c r="K56" s="21">
        <v>0.15</v>
      </c>
      <c r="L56" s="21"/>
      <c r="M56" s="9">
        <v>569.53</v>
      </c>
    </row>
    <row r="57" spans="1:13" ht="12" customHeight="1">
      <c r="A57" s="22"/>
      <c r="B57" s="22"/>
      <c r="C57" s="22" t="s">
        <v>36</v>
      </c>
      <c r="D57" s="22"/>
      <c r="E57" s="22"/>
      <c r="F57" s="22"/>
      <c r="G57" s="22"/>
      <c r="H57" s="23" t="s">
        <v>68</v>
      </c>
      <c r="I57" s="23"/>
      <c r="J57" s="23"/>
      <c r="K57" s="21">
        <v>0.15</v>
      </c>
      <c r="L57" s="21"/>
      <c r="M57" s="9">
        <v>569.53</v>
      </c>
    </row>
    <row r="58" spans="1:13" ht="12" customHeight="1">
      <c r="A58" s="22"/>
      <c r="B58" s="22"/>
      <c r="C58" s="22" t="s">
        <v>36</v>
      </c>
      <c r="D58" s="22"/>
      <c r="E58" s="22"/>
      <c r="F58" s="22"/>
      <c r="G58" s="22"/>
      <c r="H58" s="23" t="s">
        <v>77</v>
      </c>
      <c r="I58" s="23"/>
      <c r="J58" s="23"/>
      <c r="K58" s="21">
        <v>0.15</v>
      </c>
      <c r="L58" s="21"/>
      <c r="M58" s="9">
        <v>569.53</v>
      </c>
    </row>
    <row r="59" spans="1:13" ht="12" customHeight="1">
      <c r="A59" s="22"/>
      <c r="B59" s="22"/>
      <c r="C59" s="22" t="s">
        <v>36</v>
      </c>
      <c r="D59" s="22"/>
      <c r="E59" s="22"/>
      <c r="F59" s="22"/>
      <c r="G59" s="22"/>
      <c r="H59" s="23" t="s">
        <v>85</v>
      </c>
      <c r="I59" s="23"/>
      <c r="J59" s="23"/>
      <c r="K59" s="21">
        <v>0.15</v>
      </c>
      <c r="L59" s="21"/>
      <c r="M59" s="9">
        <v>569.53</v>
      </c>
    </row>
    <row r="60" spans="1:13" ht="12" customHeight="1">
      <c r="A60" s="22"/>
      <c r="B60" s="22"/>
      <c r="C60" s="22" t="s">
        <v>36</v>
      </c>
      <c r="D60" s="22"/>
      <c r="E60" s="22"/>
      <c r="F60" s="22"/>
      <c r="G60" s="22"/>
      <c r="H60" s="23" t="s">
        <v>93</v>
      </c>
      <c r="I60" s="23"/>
      <c r="J60" s="23"/>
      <c r="K60" s="21">
        <v>0.15</v>
      </c>
      <c r="L60" s="21"/>
      <c r="M60" s="9">
        <v>569.53</v>
      </c>
    </row>
    <row r="61" spans="1:13" ht="12" customHeight="1">
      <c r="A61" s="22"/>
      <c r="B61" s="22"/>
      <c r="C61" s="22" t="s">
        <v>36</v>
      </c>
      <c r="D61" s="22"/>
      <c r="E61" s="22"/>
      <c r="F61" s="22"/>
      <c r="G61" s="22"/>
      <c r="H61" s="23" t="s">
        <v>100</v>
      </c>
      <c r="I61" s="23"/>
      <c r="J61" s="23"/>
      <c r="K61" s="21">
        <v>0.15</v>
      </c>
      <c r="L61" s="21"/>
      <c r="M61" s="9">
        <v>569.53</v>
      </c>
    </row>
    <row r="62" spans="1:13" ht="12" customHeight="1">
      <c r="A62" s="22"/>
      <c r="B62" s="22"/>
      <c r="C62" s="22" t="s">
        <v>36</v>
      </c>
      <c r="D62" s="22"/>
      <c r="E62" s="22"/>
      <c r="F62" s="22"/>
      <c r="G62" s="22"/>
      <c r="H62" s="23" t="s">
        <v>111</v>
      </c>
      <c r="I62" s="23"/>
      <c r="J62" s="23"/>
      <c r="K62" s="21">
        <v>0.15</v>
      </c>
      <c r="L62" s="21"/>
      <c r="M62" s="9">
        <v>569.53</v>
      </c>
    </row>
    <row r="63" spans="1:13" ht="12" customHeight="1">
      <c r="A63" s="22"/>
      <c r="B63" s="22"/>
      <c r="C63" s="22" t="s">
        <v>39</v>
      </c>
      <c r="D63" s="22"/>
      <c r="E63" s="22"/>
      <c r="F63" s="22"/>
      <c r="G63" s="22"/>
      <c r="H63" s="23" t="s">
        <v>37</v>
      </c>
      <c r="I63" s="23"/>
      <c r="J63" s="23"/>
      <c r="K63" s="21">
        <v>2.19</v>
      </c>
      <c r="L63" s="21"/>
      <c r="M63" s="7">
        <v>8351.7800000000007</v>
      </c>
    </row>
    <row r="64" spans="1:13" ht="12" customHeight="1">
      <c r="A64" s="22"/>
      <c r="B64" s="22"/>
      <c r="C64" s="22" t="s">
        <v>39</v>
      </c>
      <c r="D64" s="22"/>
      <c r="E64" s="22"/>
      <c r="F64" s="22"/>
      <c r="G64" s="22"/>
      <c r="H64" s="23" t="s">
        <v>38</v>
      </c>
      <c r="I64" s="23"/>
      <c r="J64" s="23"/>
      <c r="K64" s="21">
        <v>0.99</v>
      </c>
      <c r="L64" s="21"/>
      <c r="M64" s="7">
        <v>3502.36</v>
      </c>
    </row>
    <row r="65" spans="1:13" ht="12" customHeight="1">
      <c r="A65" s="22"/>
      <c r="B65" s="22"/>
      <c r="C65" s="22" t="s">
        <v>39</v>
      </c>
      <c r="D65" s="22"/>
      <c r="E65" s="22"/>
      <c r="F65" s="22"/>
      <c r="G65" s="22"/>
      <c r="H65" s="23" t="s">
        <v>62</v>
      </c>
      <c r="I65" s="23"/>
      <c r="J65" s="23"/>
      <c r="K65" s="21">
        <v>2.19</v>
      </c>
      <c r="L65" s="21"/>
      <c r="M65" s="7">
        <v>8315.08</v>
      </c>
    </row>
    <row r="66" spans="1:13" ht="12" customHeight="1">
      <c r="A66" s="22"/>
      <c r="B66" s="22"/>
      <c r="C66" s="22" t="s">
        <v>39</v>
      </c>
      <c r="D66" s="22"/>
      <c r="E66" s="22"/>
      <c r="F66" s="22"/>
      <c r="G66" s="22"/>
      <c r="H66" s="23" t="s">
        <v>68</v>
      </c>
      <c r="I66" s="23"/>
      <c r="J66" s="23"/>
      <c r="K66" s="21">
        <v>2.19</v>
      </c>
      <c r="L66" s="21"/>
      <c r="M66" s="7">
        <v>8315.08</v>
      </c>
    </row>
    <row r="67" spans="1:13" ht="12" customHeight="1">
      <c r="A67" s="22"/>
      <c r="B67" s="22"/>
      <c r="C67" s="22" t="s">
        <v>39</v>
      </c>
      <c r="D67" s="22"/>
      <c r="E67" s="22"/>
      <c r="F67" s="22"/>
      <c r="G67" s="22"/>
      <c r="H67" s="23" t="s">
        <v>77</v>
      </c>
      <c r="I67" s="23"/>
      <c r="J67" s="23"/>
      <c r="K67" s="21">
        <v>2.19</v>
      </c>
      <c r="L67" s="21"/>
      <c r="M67" s="7">
        <v>8315.08</v>
      </c>
    </row>
    <row r="68" spans="1:13" ht="12" customHeight="1">
      <c r="A68" s="22"/>
      <c r="B68" s="22"/>
      <c r="C68" s="22" t="s">
        <v>39</v>
      </c>
      <c r="D68" s="22"/>
      <c r="E68" s="22"/>
      <c r="F68" s="22"/>
      <c r="G68" s="22"/>
      <c r="H68" s="23" t="s">
        <v>85</v>
      </c>
      <c r="I68" s="23"/>
      <c r="J68" s="23"/>
      <c r="K68" s="21">
        <v>2.19</v>
      </c>
      <c r="L68" s="21"/>
      <c r="M68" s="7">
        <v>8315.08</v>
      </c>
    </row>
    <row r="69" spans="1:13" ht="12" customHeight="1">
      <c r="A69" s="22"/>
      <c r="B69" s="22"/>
      <c r="C69" s="22" t="s">
        <v>39</v>
      </c>
      <c r="D69" s="22"/>
      <c r="E69" s="22"/>
      <c r="F69" s="22"/>
      <c r="G69" s="22"/>
      <c r="H69" s="23" t="s">
        <v>93</v>
      </c>
      <c r="I69" s="23"/>
      <c r="J69" s="23"/>
      <c r="K69" s="21">
        <v>2.19</v>
      </c>
      <c r="L69" s="21"/>
      <c r="M69" s="7">
        <v>8315.08</v>
      </c>
    </row>
    <row r="70" spans="1:13" ht="12" customHeight="1">
      <c r="A70" s="22"/>
      <c r="B70" s="22"/>
      <c r="C70" s="22" t="s">
        <v>39</v>
      </c>
      <c r="D70" s="22"/>
      <c r="E70" s="22"/>
      <c r="F70" s="22"/>
      <c r="G70" s="22"/>
      <c r="H70" s="23" t="s">
        <v>100</v>
      </c>
      <c r="I70" s="23"/>
      <c r="J70" s="23"/>
      <c r="K70" s="21">
        <v>2.19</v>
      </c>
      <c r="L70" s="21"/>
      <c r="M70" s="7">
        <v>8315.08</v>
      </c>
    </row>
    <row r="71" spans="1:13" ht="12" customHeight="1">
      <c r="A71" s="22"/>
      <c r="B71" s="22"/>
      <c r="C71" s="22" t="s">
        <v>39</v>
      </c>
      <c r="D71" s="22"/>
      <c r="E71" s="22"/>
      <c r="F71" s="22"/>
      <c r="G71" s="22"/>
      <c r="H71" s="23" t="s">
        <v>111</v>
      </c>
      <c r="I71" s="23"/>
      <c r="J71" s="23"/>
      <c r="K71" s="21">
        <v>2.19</v>
      </c>
      <c r="L71" s="21"/>
      <c r="M71" s="7">
        <v>8315.08</v>
      </c>
    </row>
    <row r="72" spans="1:13" ht="13.5" customHeight="1">
      <c r="A72" s="25" t="s">
        <v>29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8">
        <v>74858.34</v>
      </c>
    </row>
    <row r="73" spans="1:13" ht="22.5" customHeight="1">
      <c r="A73" s="22" t="s">
        <v>40</v>
      </c>
      <c r="B73" s="22"/>
      <c r="C73" s="22" t="s">
        <v>56</v>
      </c>
      <c r="D73" s="22"/>
      <c r="E73" s="22"/>
      <c r="F73" s="22"/>
      <c r="G73" s="22"/>
      <c r="H73" s="23" t="s">
        <v>86</v>
      </c>
      <c r="I73" s="23"/>
      <c r="J73" s="23"/>
      <c r="K73" s="23" t="s">
        <v>11</v>
      </c>
      <c r="L73" s="23"/>
      <c r="M73" s="9">
        <v>830</v>
      </c>
    </row>
    <row r="74" spans="1:13" ht="21.75" customHeight="1">
      <c r="A74" s="22"/>
      <c r="B74" s="22"/>
      <c r="C74" s="22" t="s">
        <v>41</v>
      </c>
      <c r="D74" s="22"/>
      <c r="E74" s="22"/>
      <c r="F74" s="22"/>
      <c r="G74" s="22"/>
      <c r="H74" s="23" t="s">
        <v>42</v>
      </c>
      <c r="I74" s="23"/>
      <c r="J74" s="23"/>
      <c r="K74" s="21">
        <v>0.06</v>
      </c>
      <c r="L74" s="21"/>
      <c r="M74" s="9">
        <v>228.82</v>
      </c>
    </row>
    <row r="75" spans="1:13" ht="21.75" customHeight="1">
      <c r="A75" s="22"/>
      <c r="B75" s="22"/>
      <c r="C75" s="22" t="s">
        <v>41</v>
      </c>
      <c r="D75" s="22"/>
      <c r="E75" s="22"/>
      <c r="F75" s="22"/>
      <c r="G75" s="22"/>
      <c r="H75" s="23" t="s">
        <v>43</v>
      </c>
      <c r="I75" s="23"/>
      <c r="J75" s="23"/>
      <c r="K75" s="21">
        <v>0.03</v>
      </c>
      <c r="L75" s="21"/>
      <c r="M75" s="9">
        <v>95.96</v>
      </c>
    </row>
    <row r="76" spans="1:13" ht="21.75" customHeight="1">
      <c r="A76" s="22"/>
      <c r="B76" s="22"/>
      <c r="C76" s="22" t="s">
        <v>41</v>
      </c>
      <c r="D76" s="22"/>
      <c r="E76" s="22"/>
      <c r="F76" s="22"/>
      <c r="G76" s="22"/>
      <c r="H76" s="23" t="s">
        <v>63</v>
      </c>
      <c r="I76" s="23"/>
      <c r="J76" s="23"/>
      <c r="K76" s="21">
        <v>0.06</v>
      </c>
      <c r="L76" s="21"/>
      <c r="M76" s="9">
        <v>227.81</v>
      </c>
    </row>
    <row r="77" spans="1:13" ht="21.75" customHeight="1">
      <c r="A77" s="22"/>
      <c r="B77" s="22"/>
      <c r="C77" s="22" t="s">
        <v>41</v>
      </c>
      <c r="D77" s="22"/>
      <c r="E77" s="22"/>
      <c r="F77" s="22"/>
      <c r="G77" s="22"/>
      <c r="H77" s="23" t="s">
        <v>69</v>
      </c>
      <c r="I77" s="23"/>
      <c r="J77" s="23"/>
      <c r="K77" s="21">
        <v>0.06</v>
      </c>
      <c r="L77" s="21"/>
      <c r="M77" s="9">
        <v>323.77</v>
      </c>
    </row>
    <row r="78" spans="1:13" ht="21.75" customHeight="1">
      <c r="A78" s="22"/>
      <c r="B78" s="22"/>
      <c r="C78" s="22" t="s">
        <v>41</v>
      </c>
      <c r="D78" s="22"/>
      <c r="E78" s="22"/>
      <c r="F78" s="22"/>
      <c r="G78" s="22"/>
      <c r="H78" s="23" t="s">
        <v>78</v>
      </c>
      <c r="I78" s="23"/>
      <c r="J78" s="23"/>
      <c r="K78" s="21">
        <v>0.06</v>
      </c>
      <c r="L78" s="21"/>
      <c r="M78" s="9">
        <v>227.81</v>
      </c>
    </row>
    <row r="79" spans="1:13" ht="21.75" customHeight="1">
      <c r="A79" s="22"/>
      <c r="B79" s="22"/>
      <c r="C79" s="22" t="s">
        <v>41</v>
      </c>
      <c r="D79" s="22"/>
      <c r="E79" s="22"/>
      <c r="F79" s="22"/>
      <c r="G79" s="22"/>
      <c r="H79" s="23" t="s">
        <v>87</v>
      </c>
      <c r="I79" s="23"/>
      <c r="J79" s="23"/>
      <c r="K79" s="21">
        <v>0.06</v>
      </c>
      <c r="L79" s="21"/>
      <c r="M79" s="9">
        <v>227.81</v>
      </c>
    </row>
    <row r="80" spans="1:13" ht="21.75" customHeight="1">
      <c r="A80" s="22"/>
      <c r="B80" s="22"/>
      <c r="C80" s="22" t="s">
        <v>41</v>
      </c>
      <c r="D80" s="22"/>
      <c r="E80" s="22"/>
      <c r="F80" s="22"/>
      <c r="G80" s="22"/>
      <c r="H80" s="23" t="s">
        <v>94</v>
      </c>
      <c r="I80" s="23"/>
      <c r="J80" s="23"/>
      <c r="K80" s="21">
        <v>0.15</v>
      </c>
      <c r="L80" s="21"/>
      <c r="M80" s="9">
        <v>569.53</v>
      </c>
    </row>
    <row r="81" spans="1:13" ht="21.75" customHeight="1">
      <c r="A81" s="22"/>
      <c r="B81" s="22"/>
      <c r="C81" s="22" t="s">
        <v>41</v>
      </c>
      <c r="D81" s="22"/>
      <c r="E81" s="22"/>
      <c r="F81" s="22"/>
      <c r="G81" s="22"/>
      <c r="H81" s="23" t="s">
        <v>101</v>
      </c>
      <c r="I81" s="23"/>
      <c r="J81" s="23"/>
      <c r="K81" s="21">
        <v>0.15</v>
      </c>
      <c r="L81" s="21"/>
      <c r="M81" s="9">
        <v>569.53</v>
      </c>
    </row>
    <row r="82" spans="1:13" ht="21.75" customHeight="1">
      <c r="A82" s="22"/>
      <c r="B82" s="22"/>
      <c r="C82" s="22" t="s">
        <v>41</v>
      </c>
      <c r="D82" s="22"/>
      <c r="E82" s="22"/>
      <c r="F82" s="22"/>
      <c r="G82" s="22"/>
      <c r="H82" s="23" t="s">
        <v>112</v>
      </c>
      <c r="I82" s="23"/>
      <c r="J82" s="23"/>
      <c r="K82" s="21">
        <v>0.15</v>
      </c>
      <c r="L82" s="21"/>
      <c r="M82" s="9">
        <v>569.53</v>
      </c>
    </row>
    <row r="83" spans="1:13" ht="12.75" customHeight="1">
      <c r="A83" s="22"/>
      <c r="B83" s="22"/>
      <c r="C83" s="22" t="s">
        <v>44</v>
      </c>
      <c r="D83" s="22"/>
      <c r="E83" s="22"/>
      <c r="F83" s="22"/>
      <c r="G83" s="22"/>
      <c r="H83" s="23" t="s">
        <v>45</v>
      </c>
      <c r="I83" s="23"/>
      <c r="J83" s="23"/>
      <c r="K83" s="21">
        <v>1.1299999999999999</v>
      </c>
      <c r="L83" s="21"/>
      <c r="M83" s="7">
        <v>4309.37</v>
      </c>
    </row>
    <row r="84" spans="1:13" ht="12.75" customHeight="1">
      <c r="A84" s="22"/>
      <c r="B84" s="22"/>
      <c r="C84" s="22" t="s">
        <v>44</v>
      </c>
      <c r="D84" s="22"/>
      <c r="E84" s="22"/>
      <c r="F84" s="22"/>
      <c r="G84" s="22"/>
      <c r="H84" s="23" t="s">
        <v>46</v>
      </c>
      <c r="I84" s="23"/>
      <c r="J84" s="23"/>
      <c r="K84" s="21">
        <v>0.18</v>
      </c>
      <c r="L84" s="21"/>
      <c r="M84" s="9">
        <v>695.06</v>
      </c>
    </row>
    <row r="85" spans="1:13" ht="12.75" customHeight="1">
      <c r="A85" s="22"/>
      <c r="B85" s="22"/>
      <c r="C85" s="22" t="s">
        <v>44</v>
      </c>
      <c r="D85" s="22"/>
      <c r="E85" s="22"/>
      <c r="F85" s="22"/>
      <c r="G85" s="22"/>
      <c r="H85" s="23" t="s">
        <v>64</v>
      </c>
      <c r="I85" s="23"/>
      <c r="J85" s="23"/>
      <c r="K85" s="21">
        <v>1.1299999999999999</v>
      </c>
      <c r="L85" s="21"/>
      <c r="M85" s="7">
        <v>4290.43</v>
      </c>
    </row>
    <row r="86" spans="1:13" ht="12.75" customHeight="1">
      <c r="A86" s="22"/>
      <c r="B86" s="22"/>
      <c r="C86" s="22" t="s">
        <v>44</v>
      </c>
      <c r="D86" s="22"/>
      <c r="E86" s="22"/>
      <c r="F86" s="22"/>
      <c r="G86" s="22"/>
      <c r="H86" s="23" t="s">
        <v>70</v>
      </c>
      <c r="I86" s="23"/>
      <c r="J86" s="23"/>
      <c r="K86" s="21">
        <v>1.1299999999999999</v>
      </c>
      <c r="L86" s="21"/>
      <c r="M86" s="7">
        <v>4290.43</v>
      </c>
    </row>
    <row r="87" spans="1:13" ht="12.75" customHeight="1">
      <c r="A87" s="22"/>
      <c r="B87" s="22"/>
      <c r="C87" s="22" t="s">
        <v>44</v>
      </c>
      <c r="D87" s="22"/>
      <c r="E87" s="22"/>
      <c r="F87" s="22"/>
      <c r="G87" s="22"/>
      <c r="H87" s="23" t="s">
        <v>79</v>
      </c>
      <c r="I87" s="23"/>
      <c r="J87" s="23"/>
      <c r="K87" s="21">
        <v>1.1299999999999999</v>
      </c>
      <c r="L87" s="21"/>
      <c r="M87" s="7">
        <v>4290.43</v>
      </c>
    </row>
    <row r="88" spans="1:13" ht="12.75" customHeight="1">
      <c r="A88" s="22"/>
      <c r="B88" s="22"/>
      <c r="C88" s="22" t="s">
        <v>44</v>
      </c>
      <c r="D88" s="22"/>
      <c r="E88" s="22"/>
      <c r="F88" s="22"/>
      <c r="G88" s="22"/>
      <c r="H88" s="23" t="s">
        <v>86</v>
      </c>
      <c r="I88" s="23"/>
      <c r="J88" s="23"/>
      <c r="K88" s="21">
        <v>1.1299999999999999</v>
      </c>
      <c r="L88" s="21"/>
      <c r="M88" s="7">
        <v>4290.43</v>
      </c>
    </row>
    <row r="89" spans="1:13" ht="12.75" customHeight="1">
      <c r="A89" s="22"/>
      <c r="B89" s="22"/>
      <c r="C89" s="22" t="s">
        <v>44</v>
      </c>
      <c r="D89" s="22"/>
      <c r="E89" s="22"/>
      <c r="F89" s="22"/>
      <c r="G89" s="22"/>
      <c r="H89" s="23" t="s">
        <v>95</v>
      </c>
      <c r="I89" s="23"/>
      <c r="J89" s="23"/>
      <c r="K89" s="21">
        <v>1.1299999999999999</v>
      </c>
      <c r="L89" s="21"/>
      <c r="M89" s="7">
        <v>4290.43</v>
      </c>
    </row>
    <row r="90" spans="1:13" ht="12.75" customHeight="1">
      <c r="A90" s="22"/>
      <c r="B90" s="22"/>
      <c r="C90" s="22" t="s">
        <v>44</v>
      </c>
      <c r="D90" s="22"/>
      <c r="E90" s="22"/>
      <c r="F90" s="22"/>
      <c r="G90" s="22"/>
      <c r="H90" s="23" t="s">
        <v>102</v>
      </c>
      <c r="I90" s="23"/>
      <c r="J90" s="23"/>
      <c r="K90" s="21">
        <v>1.1299999999999999</v>
      </c>
      <c r="L90" s="21"/>
      <c r="M90" s="7">
        <v>4290.43</v>
      </c>
    </row>
    <row r="91" spans="1:13" ht="12.75" customHeight="1">
      <c r="A91" s="22"/>
      <c r="B91" s="22"/>
      <c r="C91" s="22" t="s">
        <v>44</v>
      </c>
      <c r="D91" s="22"/>
      <c r="E91" s="22"/>
      <c r="F91" s="22"/>
      <c r="G91" s="22"/>
      <c r="H91" s="23" t="s">
        <v>113</v>
      </c>
      <c r="I91" s="23"/>
      <c r="J91" s="23"/>
      <c r="K91" s="21">
        <v>1.1299999999999999</v>
      </c>
      <c r="L91" s="21"/>
      <c r="M91" s="7">
        <v>4290.43</v>
      </c>
    </row>
    <row r="92" spans="1:13" ht="12.75" customHeight="1">
      <c r="A92" s="25" t="s">
        <v>29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8">
        <v>38908.01</v>
      </c>
    </row>
    <row r="93" spans="1:13" ht="22.5" customHeight="1">
      <c r="A93" s="22" t="s">
        <v>47</v>
      </c>
      <c r="B93" s="22"/>
      <c r="C93" s="22" t="s">
        <v>56</v>
      </c>
      <c r="D93" s="22"/>
      <c r="E93" s="22"/>
      <c r="F93" s="22"/>
      <c r="G93" s="22"/>
      <c r="H93" s="23" t="s">
        <v>102</v>
      </c>
      <c r="I93" s="23"/>
      <c r="J93" s="23"/>
      <c r="K93" s="23" t="s">
        <v>11</v>
      </c>
      <c r="L93" s="23"/>
      <c r="M93" s="9">
        <v>120</v>
      </c>
    </row>
    <row r="94" spans="1:13" ht="12.75" customHeight="1">
      <c r="A94" s="22"/>
      <c r="B94" s="22"/>
      <c r="C94" s="22" t="s">
        <v>50</v>
      </c>
      <c r="D94" s="22"/>
      <c r="E94" s="22"/>
      <c r="F94" s="22"/>
      <c r="G94" s="22"/>
      <c r="H94" s="23" t="s">
        <v>45</v>
      </c>
      <c r="I94" s="23"/>
      <c r="J94" s="23"/>
      <c r="K94" s="24">
        <v>0.4</v>
      </c>
      <c r="L94" s="24"/>
      <c r="M94" s="7">
        <v>1525.44</v>
      </c>
    </row>
    <row r="95" spans="1:13" ht="12.75" customHeight="1">
      <c r="A95" s="22"/>
      <c r="B95" s="22"/>
      <c r="C95" s="22" t="s">
        <v>50</v>
      </c>
      <c r="D95" s="22"/>
      <c r="E95" s="22"/>
      <c r="F95" s="22"/>
      <c r="G95" s="22"/>
      <c r="H95" s="23" t="s">
        <v>46</v>
      </c>
      <c r="I95" s="23"/>
      <c r="J95" s="23"/>
      <c r="K95" s="21">
        <v>0.06</v>
      </c>
      <c r="L95" s="21"/>
      <c r="M95" s="9">
        <v>246.04</v>
      </c>
    </row>
    <row r="96" spans="1:13" ht="12.75" customHeight="1">
      <c r="A96" s="22"/>
      <c r="B96" s="22"/>
      <c r="C96" s="22" t="s">
        <v>50</v>
      </c>
      <c r="D96" s="22"/>
      <c r="E96" s="22"/>
      <c r="F96" s="22"/>
      <c r="G96" s="22"/>
      <c r="H96" s="23" t="s">
        <v>64</v>
      </c>
      <c r="I96" s="23"/>
      <c r="J96" s="23"/>
      <c r="K96" s="24">
        <v>0.4</v>
      </c>
      <c r="L96" s="24"/>
      <c r="M96" s="7">
        <v>1518.74</v>
      </c>
    </row>
    <row r="97" spans="1:13" ht="12.75" customHeight="1">
      <c r="A97" s="22"/>
      <c r="B97" s="22"/>
      <c r="C97" s="22" t="s">
        <v>50</v>
      </c>
      <c r="D97" s="22"/>
      <c r="E97" s="22"/>
      <c r="F97" s="22"/>
      <c r="G97" s="22"/>
      <c r="H97" s="23" t="s">
        <v>70</v>
      </c>
      <c r="I97" s="23"/>
      <c r="J97" s="23"/>
      <c r="K97" s="24">
        <v>0.4</v>
      </c>
      <c r="L97" s="24"/>
      <c r="M97" s="7">
        <v>1518.74</v>
      </c>
    </row>
    <row r="98" spans="1:13" ht="12.75" customHeight="1">
      <c r="A98" s="22"/>
      <c r="B98" s="22"/>
      <c r="C98" s="22" t="s">
        <v>50</v>
      </c>
      <c r="D98" s="22"/>
      <c r="E98" s="22"/>
      <c r="F98" s="22"/>
      <c r="G98" s="22"/>
      <c r="H98" s="23" t="s">
        <v>79</v>
      </c>
      <c r="I98" s="23"/>
      <c r="J98" s="23"/>
      <c r="K98" s="24">
        <v>0.4</v>
      </c>
      <c r="L98" s="24"/>
      <c r="M98" s="7">
        <v>1518.74</v>
      </c>
    </row>
    <row r="99" spans="1:13" ht="12.75" customHeight="1">
      <c r="A99" s="22"/>
      <c r="B99" s="22"/>
      <c r="C99" s="22" t="s">
        <v>50</v>
      </c>
      <c r="D99" s="22"/>
      <c r="E99" s="22"/>
      <c r="F99" s="22"/>
      <c r="G99" s="22"/>
      <c r="H99" s="23" t="s">
        <v>86</v>
      </c>
      <c r="I99" s="23"/>
      <c r="J99" s="23"/>
      <c r="K99" s="24">
        <v>0.4</v>
      </c>
      <c r="L99" s="24"/>
      <c r="M99" s="7">
        <v>1518.74</v>
      </c>
    </row>
    <row r="100" spans="1:13" ht="12.75" customHeight="1">
      <c r="A100" s="22"/>
      <c r="B100" s="22"/>
      <c r="C100" s="22" t="s">
        <v>50</v>
      </c>
      <c r="D100" s="22"/>
      <c r="E100" s="22"/>
      <c r="F100" s="22"/>
      <c r="G100" s="22"/>
      <c r="H100" s="23" t="s">
        <v>95</v>
      </c>
      <c r="I100" s="23"/>
      <c r="J100" s="23"/>
      <c r="K100" s="24">
        <v>0.4</v>
      </c>
      <c r="L100" s="24"/>
      <c r="M100" s="7">
        <v>1518.74</v>
      </c>
    </row>
    <row r="101" spans="1:13" ht="12.75" customHeight="1">
      <c r="A101" s="22"/>
      <c r="B101" s="22"/>
      <c r="C101" s="22" t="s">
        <v>50</v>
      </c>
      <c r="D101" s="22"/>
      <c r="E101" s="22"/>
      <c r="F101" s="22"/>
      <c r="G101" s="22"/>
      <c r="H101" s="23" t="s">
        <v>102</v>
      </c>
      <c r="I101" s="23"/>
      <c r="J101" s="23"/>
      <c r="K101" s="24">
        <v>0.4</v>
      </c>
      <c r="L101" s="24"/>
      <c r="M101" s="7">
        <v>1518.74</v>
      </c>
    </row>
    <row r="102" spans="1:13" ht="12.75" customHeight="1">
      <c r="A102" s="22"/>
      <c r="B102" s="22"/>
      <c r="C102" s="22" t="s">
        <v>50</v>
      </c>
      <c r="D102" s="22"/>
      <c r="E102" s="22"/>
      <c r="F102" s="22"/>
      <c r="G102" s="22"/>
      <c r="H102" s="23" t="s">
        <v>113</v>
      </c>
      <c r="I102" s="23"/>
      <c r="J102" s="23"/>
      <c r="K102" s="24">
        <v>0.4</v>
      </c>
      <c r="L102" s="24"/>
      <c r="M102" s="7">
        <v>1518.74</v>
      </c>
    </row>
    <row r="103" spans="1:13" ht="12.75" customHeight="1">
      <c r="A103" s="22"/>
      <c r="B103" s="22"/>
      <c r="C103" s="22" t="s">
        <v>114</v>
      </c>
      <c r="D103" s="22"/>
      <c r="E103" s="22"/>
      <c r="F103" s="22"/>
      <c r="G103" s="22"/>
      <c r="H103" s="23" t="s">
        <v>108</v>
      </c>
      <c r="I103" s="23"/>
      <c r="J103" s="23"/>
      <c r="K103" s="27">
        <v>10</v>
      </c>
      <c r="L103" s="27"/>
      <c r="M103" s="9">
        <v>400</v>
      </c>
    </row>
    <row r="104" spans="1:13" ht="15" customHeight="1">
      <c r="A104" s="25" t="s">
        <v>29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8">
        <v>12922.66</v>
      </c>
    </row>
    <row r="105" spans="1:13" ht="12.75" customHeight="1">
      <c r="A105" s="22" t="s">
        <v>51</v>
      </c>
      <c r="B105" s="22"/>
      <c r="C105" s="22" t="s">
        <v>52</v>
      </c>
      <c r="D105" s="22"/>
      <c r="E105" s="22"/>
      <c r="F105" s="22"/>
      <c r="G105" s="22"/>
      <c r="H105" s="23" t="s">
        <v>53</v>
      </c>
      <c r="I105" s="23"/>
      <c r="J105" s="23"/>
      <c r="K105" s="21">
        <v>0.45</v>
      </c>
      <c r="L105" s="21"/>
      <c r="M105" s="7">
        <v>1692.72</v>
      </c>
    </row>
    <row r="106" spans="1:13" ht="12.75" customHeight="1">
      <c r="A106" s="22"/>
      <c r="B106" s="22"/>
      <c r="C106" s="22" t="s">
        <v>52</v>
      </c>
      <c r="D106" s="22"/>
      <c r="E106" s="22"/>
      <c r="F106" s="22"/>
      <c r="G106" s="22"/>
      <c r="H106" s="23" t="s">
        <v>54</v>
      </c>
      <c r="I106" s="23"/>
      <c r="J106" s="23"/>
      <c r="K106" s="21">
        <v>0.45</v>
      </c>
      <c r="L106" s="21"/>
      <c r="M106" s="7">
        <v>1692.72</v>
      </c>
    </row>
    <row r="107" spans="1:13" ht="12.75" customHeight="1">
      <c r="A107" s="22"/>
      <c r="B107" s="22"/>
      <c r="C107" s="22" t="s">
        <v>52</v>
      </c>
      <c r="D107" s="22"/>
      <c r="E107" s="22"/>
      <c r="F107" s="22"/>
      <c r="G107" s="22"/>
      <c r="H107" s="23" t="s">
        <v>65</v>
      </c>
      <c r="I107" s="23"/>
      <c r="J107" s="23"/>
      <c r="K107" s="21">
        <v>0.45</v>
      </c>
      <c r="L107" s="21"/>
      <c r="M107" s="7">
        <v>1692.72</v>
      </c>
    </row>
    <row r="108" spans="1:13" ht="12.75" customHeight="1">
      <c r="A108" s="22"/>
      <c r="B108" s="22"/>
      <c r="C108" s="22" t="s">
        <v>52</v>
      </c>
      <c r="D108" s="22"/>
      <c r="E108" s="22"/>
      <c r="F108" s="22"/>
      <c r="G108" s="22"/>
      <c r="H108" s="23" t="s">
        <v>71</v>
      </c>
      <c r="I108" s="23"/>
      <c r="J108" s="23"/>
      <c r="K108" s="21">
        <v>0.45</v>
      </c>
      <c r="L108" s="21"/>
      <c r="M108" s="7">
        <v>1692.72</v>
      </c>
    </row>
    <row r="109" spans="1:13" ht="12.75" customHeight="1">
      <c r="A109" s="22"/>
      <c r="B109" s="22"/>
      <c r="C109" s="22" t="s">
        <v>52</v>
      </c>
      <c r="D109" s="22"/>
      <c r="E109" s="22"/>
      <c r="F109" s="22"/>
      <c r="G109" s="22"/>
      <c r="H109" s="23" t="s">
        <v>80</v>
      </c>
      <c r="I109" s="23"/>
      <c r="J109" s="23"/>
      <c r="K109" s="21">
        <v>0.45</v>
      </c>
      <c r="L109" s="21"/>
      <c r="M109" s="7">
        <v>1692.72</v>
      </c>
    </row>
    <row r="110" spans="1:13" ht="12.75" customHeight="1">
      <c r="A110" s="22"/>
      <c r="B110" s="22"/>
      <c r="C110" s="22" t="s">
        <v>52</v>
      </c>
      <c r="D110" s="22"/>
      <c r="E110" s="22"/>
      <c r="F110" s="22"/>
      <c r="G110" s="22"/>
      <c r="H110" s="23" t="s">
        <v>88</v>
      </c>
      <c r="I110" s="23"/>
      <c r="J110" s="23"/>
      <c r="K110" s="21">
        <v>0.45</v>
      </c>
      <c r="L110" s="21"/>
      <c r="M110" s="9">
        <v>564.24</v>
      </c>
    </row>
    <row r="111" spans="1:13" ht="12.75" customHeight="1">
      <c r="A111" s="22"/>
      <c r="B111" s="22"/>
      <c r="C111" s="22" t="s">
        <v>52</v>
      </c>
      <c r="D111" s="22"/>
      <c r="E111" s="22"/>
      <c r="F111" s="22"/>
      <c r="G111" s="22"/>
      <c r="H111" s="23" t="s">
        <v>96</v>
      </c>
      <c r="I111" s="23"/>
      <c r="J111" s="23"/>
      <c r="K111" s="21">
        <v>0.76</v>
      </c>
      <c r="L111" s="21"/>
      <c r="M111" s="9">
        <v>564.24</v>
      </c>
    </row>
    <row r="112" spans="1:13" ht="12.75" customHeight="1">
      <c r="A112" s="22"/>
      <c r="B112" s="22"/>
      <c r="C112" s="22" t="s">
        <v>52</v>
      </c>
      <c r="D112" s="22"/>
      <c r="E112" s="22"/>
      <c r="F112" s="22"/>
      <c r="G112" s="22"/>
      <c r="H112" s="23" t="s">
        <v>103</v>
      </c>
      <c r="I112" s="23"/>
      <c r="J112" s="23"/>
      <c r="K112" s="21">
        <v>0.45</v>
      </c>
      <c r="L112" s="21"/>
      <c r="M112" s="7">
        <v>1708.56</v>
      </c>
    </row>
    <row r="113" spans="1:13" ht="12.75" customHeight="1">
      <c r="A113" s="22"/>
      <c r="B113" s="22"/>
      <c r="C113" s="22" t="s">
        <v>52</v>
      </c>
      <c r="D113" s="22"/>
      <c r="E113" s="22"/>
      <c r="F113" s="22"/>
      <c r="G113" s="22"/>
      <c r="H113" s="23" t="s">
        <v>115</v>
      </c>
      <c r="I113" s="23"/>
      <c r="J113" s="23"/>
      <c r="K113" s="21">
        <v>0.45</v>
      </c>
      <c r="L113" s="21"/>
      <c r="M113" s="7">
        <v>1708.56</v>
      </c>
    </row>
    <row r="114" spans="1:13" ht="15" customHeight="1">
      <c r="A114" s="25" t="s">
        <v>29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8">
        <v>13009.2</v>
      </c>
    </row>
    <row r="115" spans="1:13" ht="22.5" customHeight="1">
      <c r="A115" s="22" t="s">
        <v>55</v>
      </c>
      <c r="B115" s="22"/>
      <c r="C115" s="22" t="s">
        <v>56</v>
      </c>
      <c r="D115" s="22"/>
      <c r="E115" s="22"/>
      <c r="F115" s="22"/>
      <c r="G115" s="22"/>
      <c r="H115" s="23" t="s">
        <v>45</v>
      </c>
      <c r="I115" s="23"/>
      <c r="J115" s="23"/>
      <c r="K115" s="23" t="s">
        <v>11</v>
      </c>
      <c r="L115" s="23"/>
      <c r="M115" s="9">
        <v>379.5</v>
      </c>
    </row>
    <row r="116" spans="1:13" ht="22.5" customHeight="1">
      <c r="A116" s="22"/>
      <c r="B116" s="22"/>
      <c r="C116" s="22" t="s">
        <v>56</v>
      </c>
      <c r="D116" s="22"/>
      <c r="E116" s="22"/>
      <c r="F116" s="22"/>
      <c r="G116" s="22"/>
      <c r="H116" s="23" t="s">
        <v>95</v>
      </c>
      <c r="I116" s="23"/>
      <c r="J116" s="23"/>
      <c r="K116" s="23" t="s">
        <v>11</v>
      </c>
      <c r="L116" s="23"/>
      <c r="M116" s="9">
        <v>450</v>
      </c>
    </row>
    <row r="117" spans="1:13" ht="22.5" customHeight="1">
      <c r="A117" s="22"/>
      <c r="B117" s="22"/>
      <c r="C117" s="22" t="s">
        <v>56</v>
      </c>
      <c r="D117" s="22"/>
      <c r="E117" s="22"/>
      <c r="F117" s="22"/>
      <c r="G117" s="22"/>
      <c r="H117" s="23" t="s">
        <v>113</v>
      </c>
      <c r="I117" s="23"/>
      <c r="J117" s="23"/>
      <c r="K117" s="23" t="s">
        <v>11</v>
      </c>
      <c r="L117" s="23"/>
      <c r="M117" s="9">
        <v>240</v>
      </c>
    </row>
    <row r="118" spans="1:13" ht="12" customHeight="1">
      <c r="A118" s="22"/>
      <c r="B118" s="22"/>
      <c r="C118" s="22" t="s">
        <v>57</v>
      </c>
      <c r="D118" s="22"/>
      <c r="E118" s="22"/>
      <c r="F118" s="22"/>
      <c r="G118" s="22"/>
      <c r="H118" s="23" t="s">
        <v>45</v>
      </c>
      <c r="I118" s="23"/>
      <c r="J118" s="23"/>
      <c r="K118" s="21">
        <v>0.75</v>
      </c>
      <c r="L118" s="21"/>
      <c r="M118" s="7">
        <v>2860.2</v>
      </c>
    </row>
    <row r="119" spans="1:13" ht="12" customHeight="1">
      <c r="A119" s="22"/>
      <c r="B119" s="22"/>
      <c r="C119" s="22" t="s">
        <v>57</v>
      </c>
      <c r="D119" s="22"/>
      <c r="E119" s="22"/>
      <c r="F119" s="22"/>
      <c r="G119" s="22"/>
      <c r="H119" s="23" t="s">
        <v>46</v>
      </c>
      <c r="I119" s="23"/>
      <c r="J119" s="23"/>
      <c r="K119" s="21">
        <v>0.75</v>
      </c>
      <c r="L119" s="21"/>
      <c r="M119" s="7">
        <v>2860.2</v>
      </c>
    </row>
    <row r="120" spans="1:13" ht="12" customHeight="1">
      <c r="A120" s="22"/>
      <c r="B120" s="22"/>
      <c r="C120" s="22" t="s">
        <v>57</v>
      </c>
      <c r="D120" s="22"/>
      <c r="E120" s="22"/>
      <c r="F120" s="22"/>
      <c r="G120" s="22"/>
      <c r="H120" s="23" t="s">
        <v>64</v>
      </c>
      <c r="I120" s="23"/>
      <c r="J120" s="23"/>
      <c r="K120" s="21">
        <v>0.75</v>
      </c>
      <c r="L120" s="21"/>
      <c r="M120" s="7">
        <v>2847.63</v>
      </c>
    </row>
    <row r="121" spans="1:13" ht="12" customHeight="1">
      <c r="A121" s="22"/>
      <c r="B121" s="22"/>
      <c r="C121" s="22" t="s">
        <v>57</v>
      </c>
      <c r="D121" s="22"/>
      <c r="E121" s="22"/>
      <c r="F121" s="22"/>
      <c r="G121" s="22"/>
      <c r="H121" s="23" t="s">
        <v>70</v>
      </c>
      <c r="I121" s="23"/>
      <c r="J121" s="23"/>
      <c r="K121" s="21">
        <v>0.75</v>
      </c>
      <c r="L121" s="21"/>
      <c r="M121" s="7">
        <v>2847.63</v>
      </c>
    </row>
    <row r="122" spans="1:13" ht="12" customHeight="1">
      <c r="A122" s="22"/>
      <c r="B122" s="22"/>
      <c r="C122" s="22" t="s">
        <v>57</v>
      </c>
      <c r="D122" s="22"/>
      <c r="E122" s="22"/>
      <c r="F122" s="22"/>
      <c r="G122" s="22"/>
      <c r="H122" s="23" t="s">
        <v>79</v>
      </c>
      <c r="I122" s="23"/>
      <c r="J122" s="23"/>
      <c r="K122" s="21">
        <v>0.75</v>
      </c>
      <c r="L122" s="21"/>
      <c r="M122" s="7">
        <v>2847.63</v>
      </c>
    </row>
    <row r="123" spans="1:13" ht="12" customHeight="1">
      <c r="A123" s="22"/>
      <c r="B123" s="22"/>
      <c r="C123" s="22" t="s">
        <v>57</v>
      </c>
      <c r="D123" s="22"/>
      <c r="E123" s="22"/>
      <c r="F123" s="22"/>
      <c r="G123" s="22"/>
      <c r="H123" s="23" t="s">
        <v>86</v>
      </c>
      <c r="I123" s="23"/>
      <c r="J123" s="23"/>
      <c r="K123" s="21">
        <v>0.75</v>
      </c>
      <c r="L123" s="21"/>
      <c r="M123" s="7">
        <v>2847.63</v>
      </c>
    </row>
    <row r="124" spans="1:13" ht="12" customHeight="1">
      <c r="A124" s="22"/>
      <c r="B124" s="22"/>
      <c r="C124" s="22" t="s">
        <v>57</v>
      </c>
      <c r="D124" s="22"/>
      <c r="E124" s="22"/>
      <c r="F124" s="22"/>
      <c r="G124" s="22"/>
      <c r="H124" s="23" t="s">
        <v>95</v>
      </c>
      <c r="I124" s="23"/>
      <c r="J124" s="23"/>
      <c r="K124" s="21">
        <v>0.75</v>
      </c>
      <c r="L124" s="21"/>
      <c r="M124" s="7">
        <v>2847.63</v>
      </c>
    </row>
    <row r="125" spans="1:13" ht="12" customHeight="1">
      <c r="A125" s="22"/>
      <c r="B125" s="22"/>
      <c r="C125" s="22" t="s">
        <v>57</v>
      </c>
      <c r="D125" s="22"/>
      <c r="E125" s="22"/>
      <c r="F125" s="22"/>
      <c r="G125" s="22"/>
      <c r="H125" s="23" t="s">
        <v>102</v>
      </c>
      <c r="I125" s="23"/>
      <c r="J125" s="23"/>
      <c r="K125" s="21">
        <v>0.75</v>
      </c>
      <c r="L125" s="21"/>
      <c r="M125" s="7">
        <v>2847.63</v>
      </c>
    </row>
    <row r="126" spans="1:13">
      <c r="A126" s="22"/>
      <c r="B126" s="22"/>
      <c r="C126" s="22" t="s">
        <v>57</v>
      </c>
      <c r="D126" s="22"/>
      <c r="E126" s="22"/>
      <c r="F126" s="22"/>
      <c r="G126" s="22"/>
      <c r="H126" s="23" t="s">
        <v>113</v>
      </c>
      <c r="I126" s="23"/>
      <c r="J126" s="23"/>
      <c r="K126" s="21">
        <v>0.75</v>
      </c>
      <c r="L126" s="21"/>
      <c r="M126" s="7">
        <v>2847.63</v>
      </c>
    </row>
    <row r="127" spans="1:13">
      <c r="A127" s="25" t="s">
        <v>29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8">
        <v>26723.31</v>
      </c>
    </row>
    <row r="128" spans="1:13">
      <c r="A128" s="22" t="s">
        <v>116</v>
      </c>
      <c r="B128" s="22"/>
      <c r="C128" s="22" t="s">
        <v>117</v>
      </c>
      <c r="D128" s="22"/>
      <c r="E128" s="22"/>
      <c r="F128" s="22"/>
      <c r="G128" s="22"/>
      <c r="H128" s="23" t="s">
        <v>118</v>
      </c>
      <c r="I128" s="23"/>
      <c r="J128" s="23"/>
      <c r="K128" s="26">
        <v>4.7E-2</v>
      </c>
      <c r="L128" s="26"/>
      <c r="M128" s="9">
        <v>177.26</v>
      </c>
    </row>
    <row r="129" spans="1:13">
      <c r="A129" s="25" t="s">
        <v>29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10">
        <v>177.26</v>
      </c>
    </row>
    <row r="130" spans="1:13">
      <c r="A130" s="25" t="s">
        <v>58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8">
        <v>259317.98</v>
      </c>
    </row>
    <row r="131" spans="1:13">
      <c r="A131" s="19" t="s">
        <v>72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>
      <c r="A132" s="22" t="s">
        <v>40</v>
      </c>
      <c r="B132" s="22"/>
      <c r="C132" s="22" t="s">
        <v>73</v>
      </c>
      <c r="D132" s="22"/>
      <c r="E132" s="22"/>
      <c r="F132" s="22"/>
      <c r="G132" s="22"/>
      <c r="H132" s="23" t="s">
        <v>74</v>
      </c>
      <c r="I132" s="23"/>
      <c r="J132" s="23"/>
      <c r="K132" s="23" t="s">
        <v>11</v>
      </c>
      <c r="L132" s="23"/>
      <c r="M132" s="7">
        <v>20527</v>
      </c>
    </row>
    <row r="133" spans="1:13">
      <c r="A133" s="25" t="s">
        <v>29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8">
        <v>20527</v>
      </c>
    </row>
    <row r="134" spans="1:13">
      <c r="A134" s="22" t="s">
        <v>47</v>
      </c>
      <c r="B134" s="22"/>
      <c r="C134" s="22" t="s">
        <v>48</v>
      </c>
      <c r="D134" s="22"/>
      <c r="E134" s="22"/>
      <c r="F134" s="22"/>
      <c r="G134" s="22"/>
      <c r="H134" s="23" t="s">
        <v>49</v>
      </c>
      <c r="I134" s="23"/>
      <c r="J134" s="23"/>
      <c r="K134" s="21">
        <v>2.14</v>
      </c>
      <c r="L134" s="21"/>
      <c r="M134" s="7">
        <v>8054.11</v>
      </c>
    </row>
    <row r="135" spans="1:13">
      <c r="A135" s="25" t="s">
        <v>29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8">
        <v>8054.11</v>
      </c>
    </row>
    <row r="136" spans="1:13">
      <c r="A136" s="25" t="s">
        <v>58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8">
        <v>28581.11</v>
      </c>
    </row>
    <row r="137" spans="1:1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>
      <c r="A138" s="12" t="s">
        <v>81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2" t="s">
        <v>59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2" t="s">
        <v>89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</sheetData>
  <mergeCells count="380">
    <mergeCell ref="A21:M21"/>
    <mergeCell ref="A22:B22"/>
    <mergeCell ref="C22:G22"/>
    <mergeCell ref="H22:J22"/>
    <mergeCell ref="K22:L22"/>
    <mergeCell ref="A19:B19"/>
    <mergeCell ref="C19:D19"/>
    <mergeCell ref="E19:F19"/>
    <mergeCell ref="G19:H19"/>
    <mergeCell ref="A20:B20"/>
    <mergeCell ref="C20:D20"/>
    <mergeCell ref="E20:F20"/>
    <mergeCell ref="G20:H20"/>
    <mergeCell ref="C28:G28"/>
    <mergeCell ref="H28:J28"/>
    <mergeCell ref="K28:L28"/>
    <mergeCell ref="A23:M23"/>
    <mergeCell ref="A24:B32"/>
    <mergeCell ref="C24:G24"/>
    <mergeCell ref="H24:J24"/>
    <mergeCell ref="K24:L24"/>
    <mergeCell ref="C25:G25"/>
    <mergeCell ref="H25:J25"/>
    <mergeCell ref="K25:L25"/>
    <mergeCell ref="C26:G26"/>
    <mergeCell ref="H26:J26"/>
    <mergeCell ref="C31:G31"/>
    <mergeCell ref="H31:J31"/>
    <mergeCell ref="K31:L31"/>
    <mergeCell ref="C32:G32"/>
    <mergeCell ref="H32:J32"/>
    <mergeCell ref="K32:L32"/>
    <mergeCell ref="C29:G29"/>
    <mergeCell ref="H29:J29"/>
    <mergeCell ref="K29:L29"/>
    <mergeCell ref="C30:G30"/>
    <mergeCell ref="H30:J30"/>
    <mergeCell ref="K30:L30"/>
    <mergeCell ref="A33:L33"/>
    <mergeCell ref="A34:B52"/>
    <mergeCell ref="C34:G34"/>
    <mergeCell ref="H34:J34"/>
    <mergeCell ref="K34:L34"/>
    <mergeCell ref="C35:G35"/>
    <mergeCell ref="H35:J35"/>
    <mergeCell ref="K35:L35"/>
    <mergeCell ref="C36:G36"/>
    <mergeCell ref="H36:J36"/>
    <mergeCell ref="C46:G46"/>
    <mergeCell ref="H46:J46"/>
    <mergeCell ref="K46:L46"/>
    <mergeCell ref="C43:G43"/>
    <mergeCell ref="H43:J43"/>
    <mergeCell ref="K43:L43"/>
    <mergeCell ref="C44:G44"/>
    <mergeCell ref="H44:J44"/>
    <mergeCell ref="K44:L44"/>
    <mergeCell ref="K49:L49"/>
    <mergeCell ref="C50:G50"/>
    <mergeCell ref="H50:J50"/>
    <mergeCell ref="K50:L50"/>
    <mergeCell ref="C61:G61"/>
    <mergeCell ref="H61:J61"/>
    <mergeCell ref="K61:L61"/>
    <mergeCell ref="C62:G62"/>
    <mergeCell ref="H62:J62"/>
    <mergeCell ref="K62:L62"/>
    <mergeCell ref="C59:G59"/>
    <mergeCell ref="H59:J59"/>
    <mergeCell ref="K59:L59"/>
    <mergeCell ref="C60:G60"/>
    <mergeCell ref="H60:J60"/>
    <mergeCell ref="K60:L60"/>
    <mergeCell ref="C66:G66"/>
    <mergeCell ref="H66:J66"/>
    <mergeCell ref="K66:L66"/>
    <mergeCell ref="C63:G63"/>
    <mergeCell ref="H63:J63"/>
    <mergeCell ref="K63:L63"/>
    <mergeCell ref="C64:G64"/>
    <mergeCell ref="H64:J64"/>
    <mergeCell ref="K64:L64"/>
    <mergeCell ref="C65:G65"/>
    <mergeCell ref="H65:J65"/>
    <mergeCell ref="K65:L65"/>
    <mergeCell ref="K74:L74"/>
    <mergeCell ref="C75:G75"/>
    <mergeCell ref="H75:J75"/>
    <mergeCell ref="K75:L75"/>
    <mergeCell ref="C76:G76"/>
    <mergeCell ref="H76:J76"/>
    <mergeCell ref="K76:L76"/>
    <mergeCell ref="C71:G71"/>
    <mergeCell ref="H71:J71"/>
    <mergeCell ref="K71:L71"/>
    <mergeCell ref="A72:L72"/>
    <mergeCell ref="A73:B91"/>
    <mergeCell ref="C73:G73"/>
    <mergeCell ref="H73:J73"/>
    <mergeCell ref="K73:L73"/>
    <mergeCell ref="C74:G74"/>
    <mergeCell ref="H74:J74"/>
    <mergeCell ref="A54:B71"/>
    <mergeCell ref="C54:G54"/>
    <mergeCell ref="H54:J54"/>
    <mergeCell ref="K54:L54"/>
    <mergeCell ref="C55:G55"/>
    <mergeCell ref="H55:J55"/>
    <mergeCell ref="K55:L55"/>
    <mergeCell ref="C80:G80"/>
    <mergeCell ref="H80:J80"/>
    <mergeCell ref="K80:L80"/>
    <mergeCell ref="C77:G77"/>
    <mergeCell ref="H77:J77"/>
    <mergeCell ref="K77:L77"/>
    <mergeCell ref="C78:G78"/>
    <mergeCell ref="H78:J78"/>
    <mergeCell ref="K78:L78"/>
    <mergeCell ref="K86:L86"/>
    <mergeCell ref="C83:G83"/>
    <mergeCell ref="H83:J83"/>
    <mergeCell ref="K83:L83"/>
    <mergeCell ref="C84:G84"/>
    <mergeCell ref="H84:J84"/>
    <mergeCell ref="K84:L84"/>
    <mergeCell ref="C81:G81"/>
    <mergeCell ref="H81:J81"/>
    <mergeCell ref="K81:L81"/>
    <mergeCell ref="C82:G82"/>
    <mergeCell ref="H82:J82"/>
    <mergeCell ref="K82:L82"/>
    <mergeCell ref="C90:G90"/>
    <mergeCell ref="H90:J90"/>
    <mergeCell ref="K90:L90"/>
    <mergeCell ref="C87:G87"/>
    <mergeCell ref="H87:J87"/>
    <mergeCell ref="K87:L87"/>
    <mergeCell ref="C88:G88"/>
    <mergeCell ref="H88:J88"/>
    <mergeCell ref="K88:L88"/>
    <mergeCell ref="C91:G91"/>
    <mergeCell ref="H91:J91"/>
    <mergeCell ref="K91:L91"/>
    <mergeCell ref="A92:L92"/>
    <mergeCell ref="A93:B103"/>
    <mergeCell ref="C93:G93"/>
    <mergeCell ref="H93:J93"/>
    <mergeCell ref="K93:L93"/>
    <mergeCell ref="C94:G94"/>
    <mergeCell ref="H94:J94"/>
    <mergeCell ref="H100:J100"/>
    <mergeCell ref="K100:L100"/>
    <mergeCell ref="C97:G97"/>
    <mergeCell ref="H97:J97"/>
    <mergeCell ref="K97:L97"/>
    <mergeCell ref="C98:G98"/>
    <mergeCell ref="H98:J98"/>
    <mergeCell ref="K98:L98"/>
    <mergeCell ref="K94:L94"/>
    <mergeCell ref="C95:G95"/>
    <mergeCell ref="H95:J95"/>
    <mergeCell ref="K95:L95"/>
    <mergeCell ref="C96:G96"/>
    <mergeCell ref="H96:J96"/>
    <mergeCell ref="K96:L96"/>
    <mergeCell ref="K106:L106"/>
    <mergeCell ref="C107:G107"/>
    <mergeCell ref="H107:J107"/>
    <mergeCell ref="K107:L107"/>
    <mergeCell ref="C108:G108"/>
    <mergeCell ref="H108:J108"/>
    <mergeCell ref="K108:L108"/>
    <mergeCell ref="C103:G103"/>
    <mergeCell ref="H103:J103"/>
    <mergeCell ref="K103:L103"/>
    <mergeCell ref="A104:L104"/>
    <mergeCell ref="A105:B113"/>
    <mergeCell ref="C105:G105"/>
    <mergeCell ref="H105:J105"/>
    <mergeCell ref="K105:L105"/>
    <mergeCell ref="C106:G106"/>
    <mergeCell ref="H106:J106"/>
    <mergeCell ref="C111:G111"/>
    <mergeCell ref="H111:J111"/>
    <mergeCell ref="K111:L111"/>
    <mergeCell ref="C112:G112"/>
    <mergeCell ref="H112:J112"/>
    <mergeCell ref="K112:L112"/>
    <mergeCell ref="C109:G109"/>
    <mergeCell ref="H109:J109"/>
    <mergeCell ref="K109:L109"/>
    <mergeCell ref="C110:G110"/>
    <mergeCell ref="H110:J110"/>
    <mergeCell ref="K110:L110"/>
    <mergeCell ref="C113:G113"/>
    <mergeCell ref="H113:J113"/>
    <mergeCell ref="K113:L113"/>
    <mergeCell ref="A127:L127"/>
    <mergeCell ref="A114:L114"/>
    <mergeCell ref="A115:B126"/>
    <mergeCell ref="C115:G115"/>
    <mergeCell ref="H115:J115"/>
    <mergeCell ref="K115:L115"/>
    <mergeCell ref="C116:G116"/>
    <mergeCell ref="H116:J116"/>
    <mergeCell ref="C119:G119"/>
    <mergeCell ref="H119:J119"/>
    <mergeCell ref="K119:L119"/>
    <mergeCell ref="C120:G120"/>
    <mergeCell ref="H120:J120"/>
    <mergeCell ref="K120:L120"/>
    <mergeCell ref="K116:L116"/>
    <mergeCell ref="C117:G117"/>
    <mergeCell ref="H117:J117"/>
    <mergeCell ref="K117:L117"/>
    <mergeCell ref="C118:G118"/>
    <mergeCell ref="H118:J118"/>
    <mergeCell ref="K118:L118"/>
    <mergeCell ref="C123:G123"/>
    <mergeCell ref="H123:J123"/>
    <mergeCell ref="K123:L123"/>
    <mergeCell ref="C126:G126"/>
    <mergeCell ref="H126:J126"/>
    <mergeCell ref="K126:L126"/>
    <mergeCell ref="H124:J124"/>
    <mergeCell ref="K124:L124"/>
    <mergeCell ref="C121:G121"/>
    <mergeCell ref="H121:J121"/>
    <mergeCell ref="K121:L121"/>
    <mergeCell ref="C122:G122"/>
    <mergeCell ref="H122:J122"/>
    <mergeCell ref="K122:L122"/>
    <mergeCell ref="C124:G124"/>
    <mergeCell ref="C12:D12"/>
    <mergeCell ref="E12:F12"/>
    <mergeCell ref="G12:H12"/>
    <mergeCell ref="A136:L136"/>
    <mergeCell ref="A133:L133"/>
    <mergeCell ref="A134:B134"/>
    <mergeCell ref="C134:G134"/>
    <mergeCell ref="H134:J134"/>
    <mergeCell ref="K134:L134"/>
    <mergeCell ref="A135:L135"/>
    <mergeCell ref="A130:L130"/>
    <mergeCell ref="A131:M131"/>
    <mergeCell ref="A132:B132"/>
    <mergeCell ref="C132:G132"/>
    <mergeCell ref="H132:J132"/>
    <mergeCell ref="K132:L132"/>
    <mergeCell ref="A128:B128"/>
    <mergeCell ref="C128:G128"/>
    <mergeCell ref="H128:J128"/>
    <mergeCell ref="K128:L128"/>
    <mergeCell ref="A129:L129"/>
    <mergeCell ref="C125:G125"/>
    <mergeCell ref="H125:J125"/>
    <mergeCell ref="K125:L125"/>
    <mergeCell ref="C70:G70"/>
    <mergeCell ref="H70:J70"/>
    <mergeCell ref="K70:L70"/>
    <mergeCell ref="C101:G101"/>
    <mergeCell ref="H101:J101"/>
    <mergeCell ref="K101:L101"/>
    <mergeCell ref="C102:G102"/>
    <mergeCell ref="H102:J102"/>
    <mergeCell ref="K102:L102"/>
    <mergeCell ref="C99:G99"/>
    <mergeCell ref="H99:J99"/>
    <mergeCell ref="K99:L99"/>
    <mergeCell ref="C100:G100"/>
    <mergeCell ref="C89:G89"/>
    <mergeCell ref="H89:J89"/>
    <mergeCell ref="K89:L89"/>
    <mergeCell ref="C85:G85"/>
    <mergeCell ref="H85:J85"/>
    <mergeCell ref="K85:L85"/>
    <mergeCell ref="C86:G86"/>
    <mergeCell ref="H86:J86"/>
    <mergeCell ref="C79:G79"/>
    <mergeCell ref="H79:J79"/>
    <mergeCell ref="K79:L79"/>
    <mergeCell ref="C69:G69"/>
    <mergeCell ref="H69:J69"/>
    <mergeCell ref="K69:L69"/>
    <mergeCell ref="C67:G67"/>
    <mergeCell ref="H67:J67"/>
    <mergeCell ref="K67:L67"/>
    <mergeCell ref="C68:G68"/>
    <mergeCell ref="H68:J68"/>
    <mergeCell ref="K68:L68"/>
    <mergeCell ref="H58:J58"/>
    <mergeCell ref="K58:L58"/>
    <mergeCell ref="H57:J57"/>
    <mergeCell ref="K57:L57"/>
    <mergeCell ref="C56:G56"/>
    <mergeCell ref="H56:J56"/>
    <mergeCell ref="A53:L53"/>
    <mergeCell ref="C51:G51"/>
    <mergeCell ref="H51:J51"/>
    <mergeCell ref="K51:L51"/>
    <mergeCell ref="C52:G52"/>
    <mergeCell ref="H52:J52"/>
    <mergeCell ref="K52:L52"/>
    <mergeCell ref="K56:L56"/>
    <mergeCell ref="C57:G57"/>
    <mergeCell ref="C58:G58"/>
    <mergeCell ref="C49:G49"/>
    <mergeCell ref="H49:J49"/>
    <mergeCell ref="C45:G45"/>
    <mergeCell ref="H45:J45"/>
    <mergeCell ref="K45:L45"/>
    <mergeCell ref="C42:G42"/>
    <mergeCell ref="H42:J42"/>
    <mergeCell ref="K42:L42"/>
    <mergeCell ref="C41:G41"/>
    <mergeCell ref="H41:J41"/>
    <mergeCell ref="K41:L41"/>
    <mergeCell ref="C47:G47"/>
    <mergeCell ref="H47:J47"/>
    <mergeCell ref="K47:L47"/>
    <mergeCell ref="C48:G48"/>
    <mergeCell ref="H48:J48"/>
    <mergeCell ref="K48:L48"/>
    <mergeCell ref="C39:G39"/>
    <mergeCell ref="H39:J39"/>
    <mergeCell ref="K39:L39"/>
    <mergeCell ref="C40:G40"/>
    <mergeCell ref="H40:J40"/>
    <mergeCell ref="K40:L40"/>
    <mergeCell ref="C38:G38"/>
    <mergeCell ref="H38:J38"/>
    <mergeCell ref="K38:L38"/>
    <mergeCell ref="K36:L36"/>
    <mergeCell ref="C37:G37"/>
    <mergeCell ref="H37:J37"/>
    <mergeCell ref="K37:L37"/>
    <mergeCell ref="K26:L26"/>
    <mergeCell ref="C27:G27"/>
    <mergeCell ref="H27:J27"/>
    <mergeCell ref="K27:L27"/>
    <mergeCell ref="A15:B15"/>
    <mergeCell ref="C15:D15"/>
    <mergeCell ref="E15:F15"/>
    <mergeCell ref="G15:H15"/>
    <mergeCell ref="A17:B17"/>
    <mergeCell ref="C17:D17"/>
    <mergeCell ref="E17:F17"/>
    <mergeCell ref="G17:H17"/>
    <mergeCell ref="A18:B18"/>
    <mergeCell ref="C18:D18"/>
    <mergeCell ref="E18:F18"/>
    <mergeCell ref="G18:H18"/>
    <mergeCell ref="A16:B16"/>
    <mergeCell ref="C16:D16"/>
    <mergeCell ref="E16:F16"/>
    <mergeCell ref="G16:H16"/>
    <mergeCell ref="A1:M1"/>
    <mergeCell ref="A2:M2"/>
    <mergeCell ref="D3:F3"/>
    <mergeCell ref="D4:F4"/>
    <mergeCell ref="D5:F5"/>
    <mergeCell ref="A14:B14"/>
    <mergeCell ref="C14:D14"/>
    <mergeCell ref="E14:F14"/>
    <mergeCell ref="G14:H14"/>
    <mergeCell ref="A8:B10"/>
    <mergeCell ref="C8:D10"/>
    <mergeCell ref="E8:F10"/>
    <mergeCell ref="G8:H10"/>
    <mergeCell ref="D6:F6"/>
    <mergeCell ref="D7:F7"/>
    <mergeCell ref="A13:B13"/>
    <mergeCell ref="C13:D13"/>
    <mergeCell ref="E13:F13"/>
    <mergeCell ref="G13:H13"/>
    <mergeCell ref="A11:B11"/>
    <mergeCell ref="C11:D11"/>
    <mergeCell ref="E11:F11"/>
    <mergeCell ref="G11:H11"/>
    <mergeCell ref="A12:B12"/>
  </mergeCells>
  <pageMargins left="5.2083333333333336E-2" right="1.0416666666666666E-2" top="0" bottom="2.0833333333333332E-2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2017-03-06T04:12:50Z</dcterms:modified>
</cp:coreProperties>
</file>